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014-2015 " sheetId="8" r:id="rId1"/>
    <sheet name="Feuil3" sheetId="3" r:id="rId2"/>
  </sheets>
  <definedNames>
    <definedName name="_xlnm.Print_Area" localSheetId="0">'2014-2015 '!$A$2:$L$218</definedName>
  </definedNames>
  <calcPr calcId="145621"/>
</workbook>
</file>

<file path=xl/calcChain.xml><?xml version="1.0" encoding="utf-8"?>
<calcChain xmlns="http://schemas.openxmlformats.org/spreadsheetml/2006/main">
  <c r="I218" i="8" l="1"/>
  <c r="H218" i="8"/>
  <c r="G218" i="8"/>
  <c r="F218" i="8"/>
  <c r="I213" i="8" l="1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22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</calcChain>
</file>

<file path=xl/sharedStrings.xml><?xml version="1.0" encoding="utf-8"?>
<sst xmlns="http://schemas.openxmlformats.org/spreadsheetml/2006/main" count="699" uniqueCount="252">
  <si>
    <t>RANG</t>
  </si>
  <si>
    <t>CLUB</t>
  </si>
  <si>
    <t>ZONE</t>
  </si>
  <si>
    <t>REGION</t>
  </si>
  <si>
    <t>POINTS</t>
  </si>
  <si>
    <t>TOTAL</t>
  </si>
  <si>
    <t>Bonif</t>
  </si>
  <si>
    <t>Equipes</t>
  </si>
  <si>
    <t>Séries</t>
  </si>
  <si>
    <t>LANGRES HM</t>
  </si>
  <si>
    <t>NE</t>
  </si>
  <si>
    <t>CHA</t>
  </si>
  <si>
    <t>-</t>
  </si>
  <si>
    <t>SO</t>
  </si>
  <si>
    <t>AQU</t>
  </si>
  <si>
    <t>FIGEAC HC</t>
  </si>
  <si>
    <t>MPY</t>
  </si>
  <si>
    <t>TOULOUSE HC</t>
  </si>
  <si>
    <t>COLOMIERS US</t>
  </si>
  <si>
    <t>POI</t>
  </si>
  <si>
    <t>MONTAUBAN HC</t>
  </si>
  <si>
    <t>LIMOGES AVA</t>
  </si>
  <si>
    <t>LIM</t>
  </si>
  <si>
    <t>DECAZEVILLE HC</t>
  </si>
  <si>
    <t>PAMIERS HC</t>
  </si>
  <si>
    <t>ALBI HC</t>
  </si>
  <si>
    <t>BORDEAUX ASPOM</t>
  </si>
  <si>
    <t>TULLE</t>
  </si>
  <si>
    <t>TARBES CUTPH</t>
  </si>
  <si>
    <t>LIMOGES ASPTT</t>
  </si>
  <si>
    <t>TARBES HC</t>
  </si>
  <si>
    <t>AHCS Pointois</t>
  </si>
  <si>
    <t>DOM</t>
  </si>
  <si>
    <t>GUA</t>
  </si>
  <si>
    <t>ABBC Foyal Didier</t>
  </si>
  <si>
    <t>MAR</t>
  </si>
  <si>
    <t>ABC Domien Gosier</t>
  </si>
  <si>
    <t>Budokan de la Guadeloupe</t>
  </si>
  <si>
    <t>FCO</t>
  </si>
  <si>
    <t>ASPTT Strasbourg</t>
  </si>
  <si>
    <t>ALS</t>
  </si>
  <si>
    <t>SR Obernai</t>
  </si>
  <si>
    <t>MJC Ungersheim</t>
  </si>
  <si>
    <t>US Wittenheim</t>
  </si>
  <si>
    <t>SHC Haguenau</t>
  </si>
  <si>
    <t>HC Avallon</t>
  </si>
  <si>
    <t>BOU</t>
  </si>
  <si>
    <t>ES Laneuveville</t>
  </si>
  <si>
    <t>LOR</t>
  </si>
  <si>
    <t>Dorlisheim Fitness</t>
  </si>
  <si>
    <t>CS Brumath</t>
  </si>
  <si>
    <t>AOC Petite Rosselle</t>
  </si>
  <si>
    <t>SAS Colmar</t>
  </si>
  <si>
    <t>USO Dijon</t>
  </si>
  <si>
    <t>SA Koenigshoffen</t>
  </si>
  <si>
    <t>ASI Avenir Durstel</t>
  </si>
  <si>
    <t>H Valleroy Auboué</t>
  </si>
  <si>
    <t>CAU Guebwiller</t>
  </si>
  <si>
    <t>HCA Sélestat</t>
  </si>
  <si>
    <t>USMH La Moulinoise</t>
  </si>
  <si>
    <t>CHM Andlau</t>
  </si>
  <si>
    <t>Tournus H</t>
  </si>
  <si>
    <t>SC Fameck</t>
  </si>
  <si>
    <t>ASC Metz</t>
  </si>
  <si>
    <t>ESH Hagondange</t>
  </si>
  <si>
    <t>ASO Mont de Rème</t>
  </si>
  <si>
    <t>CA Savinien</t>
  </si>
  <si>
    <t>STADE DIJONNAIS HM</t>
  </si>
  <si>
    <t>CHM Plouhinec Pointe du Raz</t>
  </si>
  <si>
    <t>BRE</t>
  </si>
  <si>
    <t>Vannes AC</t>
  </si>
  <si>
    <t>CHM Plougastel Daoulas</t>
  </si>
  <si>
    <t>SC Le Rheu</t>
  </si>
  <si>
    <t>CA Lorient</t>
  </si>
  <si>
    <t>HC Pleurtuit</t>
  </si>
  <si>
    <t>CJF LAVAL-VOUTRE 53</t>
  </si>
  <si>
    <t>PDL</t>
  </si>
  <si>
    <t>ST-HERBLAIN HM</t>
  </si>
  <si>
    <t>CA EVRON 53</t>
  </si>
  <si>
    <t>AL SAVENAY</t>
  </si>
  <si>
    <t>ASGT ANGERS</t>
  </si>
  <si>
    <t>CO</t>
  </si>
  <si>
    <t>CA CHOLET</t>
  </si>
  <si>
    <t>ASBG la Flèche</t>
  </si>
  <si>
    <t>BBFC ALLONNES</t>
  </si>
  <si>
    <t>CEN</t>
  </si>
  <si>
    <t>EC Chartres</t>
  </si>
  <si>
    <t>CHM Avrais</t>
  </si>
  <si>
    <t xml:space="preserve"> REU</t>
  </si>
  <si>
    <t>CH TAMPON</t>
  </si>
  <si>
    <t>CSPJ SAINT DENIS</t>
  </si>
  <si>
    <t>CH LA PLAINE</t>
  </si>
  <si>
    <t>EGAF BAIE MAHAULT</t>
  </si>
  <si>
    <t>CHM SALEUX</t>
  </si>
  <si>
    <t>N</t>
  </si>
  <si>
    <t>PIC</t>
  </si>
  <si>
    <t>CMHM LA FERTE MILON</t>
  </si>
  <si>
    <t>KC VILLERS-BRETONNEUX</t>
  </si>
  <si>
    <t>AAEEP PERONNE</t>
  </si>
  <si>
    <t>La Vaillante SAINT QUENTIN</t>
  </si>
  <si>
    <t>USC MOISLAINS</t>
  </si>
  <si>
    <t>Ligne &amp; Forme SENLIS</t>
  </si>
  <si>
    <t>CEHT HIRSON</t>
  </si>
  <si>
    <t>CHFM ROISEL</t>
  </si>
  <si>
    <t>CLERMONT SPORTS</t>
  </si>
  <si>
    <t>SE</t>
  </si>
  <si>
    <t>LAN</t>
  </si>
  <si>
    <t>ES. VILLENEUVE LOUBET</t>
  </si>
  <si>
    <t>CAZ</t>
  </si>
  <si>
    <t>ASLDD. TOULON</t>
  </si>
  <si>
    <t>AC ST MARCELLIN</t>
  </si>
  <si>
    <t>RAL</t>
  </si>
  <si>
    <t>HC ST BALDOPH</t>
  </si>
  <si>
    <t>CHARLIEU</t>
  </si>
  <si>
    <t>OYONNAX</t>
  </si>
  <si>
    <t>HALTEROPHILIE FITNESS PEAGEOIS</t>
  </si>
  <si>
    <t xml:space="preserve">VAULX EN VELIN </t>
  </si>
  <si>
    <t>FRONTIGNAN A.C.</t>
  </si>
  <si>
    <t>Gauloise de VAISE</t>
  </si>
  <si>
    <t>H.C. NICE</t>
  </si>
  <si>
    <t>O.S.Q. ST QUENTIN FALLAVIER</t>
  </si>
  <si>
    <t>C.H. ANSOIS</t>
  </si>
  <si>
    <t>A.S. MONACO</t>
  </si>
  <si>
    <t>NARBONNE HALTERO</t>
  </si>
  <si>
    <t>CHM AUBENAS</t>
  </si>
  <si>
    <t>H.C. PIERRELATTE</t>
  </si>
  <si>
    <t>Entente VIRIAT</t>
  </si>
  <si>
    <t>H.C. CHAMBON FEUGEROLLES</t>
  </si>
  <si>
    <t>ASPTT. DRAGUIGNAN</t>
  </si>
  <si>
    <t>H.C. GRAND COMBE</t>
  </si>
  <si>
    <t>CLUB HALTÉROPHILE ANNONÉEN</t>
  </si>
  <si>
    <t>A.C. GARDEEN</t>
  </si>
  <si>
    <t>SAINT PRIEST</t>
  </si>
  <si>
    <t>OSC. ST ETIENNE</t>
  </si>
  <si>
    <t>A.C. MENTON</t>
  </si>
  <si>
    <t>H.C. ST ESTEVE</t>
  </si>
  <si>
    <t>BNO</t>
  </si>
  <si>
    <t>Stade Saint Lois</t>
  </si>
  <si>
    <t>AS Verson</t>
  </si>
  <si>
    <t>ASHM Giberville</t>
  </si>
  <si>
    <t>CHM Alençon</t>
  </si>
  <si>
    <t>EEAR. MONTEUX</t>
  </si>
  <si>
    <t>H.M. STE TULLE</t>
  </si>
  <si>
    <t>A.S. SORGUES</t>
  </si>
  <si>
    <t>ISTRES SPORTS</t>
  </si>
  <si>
    <t>H.C. NOVES</t>
  </si>
  <si>
    <t>H.C. MARSEILLE</t>
  </si>
  <si>
    <t>STADE CLERMONTOIS</t>
  </si>
  <si>
    <t>ILETS SPORTS MONTLUCON</t>
  </si>
  <si>
    <t>AVIGNON HALTERO</t>
  </si>
  <si>
    <t>SUN CLUB GERZAT</t>
  </si>
  <si>
    <t>A.P. AIXOIS</t>
  </si>
  <si>
    <t>A.S. MONTFERRAND</t>
  </si>
  <si>
    <t>CHM. AURILLAC</t>
  </si>
  <si>
    <t>PRO</t>
  </si>
  <si>
    <t>AUV</t>
  </si>
  <si>
    <t>CHCD COMINES</t>
  </si>
  <si>
    <t>C.A.ROSENDAEL</t>
  </si>
  <si>
    <t>ASPTT LILLE METROPOLE</t>
  </si>
  <si>
    <t>ST POL SUR MER</t>
  </si>
  <si>
    <t>LILLE UNIVERSITE CLUB</t>
  </si>
  <si>
    <t>O.GRANDE SYNTHE</t>
  </si>
  <si>
    <t>SALLAUMINES</t>
  </si>
  <si>
    <t>LOMME</t>
  </si>
  <si>
    <t>BERCK SUR MER</t>
  </si>
  <si>
    <t>BULLY LES MINES</t>
  </si>
  <si>
    <t>WINGLES</t>
  </si>
  <si>
    <t>NPC</t>
  </si>
  <si>
    <t>HC LUXEUIL</t>
  </si>
  <si>
    <t>MONTBELIARD HM</t>
  </si>
  <si>
    <t>MASSY</t>
  </si>
  <si>
    <t>VELIZY</t>
  </si>
  <si>
    <t>MELUN</t>
  </si>
  <si>
    <t>MANTES</t>
  </si>
  <si>
    <t>US METRO PARIS</t>
  </si>
  <si>
    <t>TORCY</t>
  </si>
  <si>
    <t>CACHAN</t>
  </si>
  <si>
    <t>GENNEVILLIERS</t>
  </si>
  <si>
    <t>PONTOISE</t>
  </si>
  <si>
    <t>SA MONTMARTRE</t>
  </si>
  <si>
    <t>SAINT-MAUR</t>
  </si>
  <si>
    <t>BLANC-MESNIL</t>
  </si>
  <si>
    <t>IDF</t>
  </si>
  <si>
    <t>CM ORLEANS</t>
  </si>
  <si>
    <t>La FRANCAISE BESANCON</t>
  </si>
  <si>
    <t>CAEN CHM</t>
  </si>
  <si>
    <t>CHM CHAVILLE</t>
  </si>
  <si>
    <t>AAJ BLOIS</t>
  </si>
  <si>
    <t>RUEIL AC</t>
  </si>
  <si>
    <t>ES SAINT AVE</t>
  </si>
  <si>
    <t>AFHMA FRANCONVILLE</t>
  </si>
  <si>
    <t>SC NEUILLY</t>
  </si>
  <si>
    <t>AL QUIMPER</t>
  </si>
  <si>
    <t>US TOURS</t>
  </si>
  <si>
    <t>CHM CHATEAUROUX</t>
  </si>
  <si>
    <t>REIMS HM</t>
  </si>
  <si>
    <t>LAC Montier</t>
  </si>
  <si>
    <t>diff  PTS</t>
  </si>
  <si>
    <t>PLS SAINTE MARIE</t>
  </si>
  <si>
    <t>SCHM SAINT PAUL</t>
  </si>
  <si>
    <t>LE CLUB DES 2 PTIS NANOS</t>
  </si>
  <si>
    <t>Blainville sur Orne</t>
  </si>
  <si>
    <t>CHM SANNERVILLE</t>
  </si>
  <si>
    <t>NCL</t>
  </si>
  <si>
    <t>CHM LE TRAIT</t>
  </si>
  <si>
    <t>HNO</t>
  </si>
  <si>
    <t>EA SAINT MEDARD</t>
  </si>
  <si>
    <t>EF LE BOUSCAT</t>
  </si>
  <si>
    <t>ASOA Aquitaine</t>
  </si>
  <si>
    <t>CH EYSINES</t>
  </si>
  <si>
    <t>Stade Montois H</t>
  </si>
  <si>
    <t>ACMA MAISONS-ALFORT</t>
  </si>
  <si>
    <t>CHM Angérien</t>
  </si>
  <si>
    <t>CH POITIERS</t>
  </si>
  <si>
    <t>CHT CRESSE</t>
  </si>
  <si>
    <t>Club Rochelais HM</t>
  </si>
  <si>
    <t>CHC Aytresien</t>
  </si>
  <si>
    <t>CA Moosch</t>
  </si>
  <si>
    <t>OMNISPORTS RICAMANDOIS</t>
  </si>
  <si>
    <t>FS MONTPELLIER</t>
  </si>
  <si>
    <t>OLYMPIQUE MACON</t>
  </si>
  <si>
    <t>HC St Honoré Les Bains</t>
  </si>
  <si>
    <t>ASC BEZIERS</t>
  </si>
  <si>
    <t>CAD Mourmelon FAC</t>
  </si>
  <si>
    <t>BELFORT</t>
  </si>
  <si>
    <t>SO CALAIS</t>
  </si>
  <si>
    <t>TAN ROUGE</t>
  </si>
  <si>
    <t>HERBLAY</t>
  </si>
  <si>
    <t>AS BALNEOLITAINE</t>
  </si>
  <si>
    <t>POWER IMPACT</t>
  </si>
  <si>
    <t>US SAINT AIGNAN</t>
  </si>
  <si>
    <t>DOLE</t>
  </si>
  <si>
    <t xml:space="preserve">PRIMAL KARUKERA </t>
  </si>
  <si>
    <t>ASCPG REMIRE MONTJOLY</t>
  </si>
  <si>
    <t>GUY</t>
  </si>
  <si>
    <t>ACM SUD OUEST</t>
  </si>
  <si>
    <t>Amiens HM</t>
  </si>
  <si>
    <t>Varennes Vauzelles</t>
  </si>
  <si>
    <t>USC Cosne/Loire</t>
  </si>
  <si>
    <t>L'ARBRESLE</t>
  </si>
  <si>
    <t>VALENCE HALTERO</t>
  </si>
  <si>
    <t>CROSSWOD-TEAM AUBIERE</t>
  </si>
  <si>
    <t>MGC. FABREGUOIS</t>
  </si>
  <si>
    <t>205 clubs classés.</t>
  </si>
  <si>
    <t>2013-2014</t>
  </si>
  <si>
    <t>H.C. MONDRAGON</t>
  </si>
  <si>
    <t>H.C. GRENOBLE</t>
  </si>
  <si>
    <t>H.C. PELISSANNE</t>
  </si>
  <si>
    <t>GRAULHET EF</t>
  </si>
  <si>
    <t>HC HYERES</t>
  </si>
  <si>
    <t xml:space="preserve">CMO LA FOA  </t>
  </si>
  <si>
    <t>CLASSEMENT CHALLENGE NATIONAL HALTEROPHILE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</si>
</sst>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Arial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</font>
    <font>
      <b/>
      <sz val="12"/>
      <color indexed="8"/>
      <name val="Calibri"/>
      <family val="2"/>
    </font>
    <font>
      <b/>
      <sz val="12"/>
      <color rgb="FF0070C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4" fillId="0" borderId="0"/>
  </cellStyleXfs>
  <cellXfs count="114">
    <xf numFmtId="0" fontId="0" fillId="0" borderId="0" xfId="0"/>
    <xf numFmtId="0" fontId="1" fillId="4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/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0" borderId="18" xfId="1" applyFont="1" applyFill="1" applyBorder="1" applyAlignment="1" applyProtection="1">
      <alignment vertical="center"/>
    </xf>
    <xf numFmtId="0" fontId="3" fillId="0" borderId="19" xfId="2" applyFont="1" applyFill="1" applyBorder="1" applyAlignment="1" applyProtection="1">
      <alignment horizontal="center" vertical="center"/>
    </xf>
    <xf numFmtId="0" fontId="6" fillId="4" borderId="20" xfId="1" applyFont="1" applyFill="1" applyBorder="1" applyAlignment="1" applyProtection="1">
      <alignment horizontal="center" vertical="center"/>
    </xf>
    <xf numFmtId="0" fontId="6" fillId="5" borderId="20" xfId="1" applyFont="1" applyFill="1" applyBorder="1" applyAlignment="1" applyProtection="1">
      <alignment horizontal="center" vertical="center"/>
    </xf>
    <xf numFmtId="0" fontId="6" fillId="6" borderId="20" xfId="1" applyFont="1" applyFill="1" applyBorder="1" applyAlignment="1" applyProtection="1">
      <alignment horizontal="center" vertical="center"/>
    </xf>
    <xf numFmtId="0" fontId="3" fillId="0" borderId="18" xfId="0" applyFont="1" applyFill="1" applyBorder="1"/>
    <xf numFmtId="0" fontId="1" fillId="0" borderId="18" xfId="0" applyFont="1" applyFill="1" applyBorder="1"/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5" borderId="20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3" fillId="0" borderId="18" xfId="3" applyFont="1" applyFill="1" applyBorder="1" applyAlignment="1" applyProtection="1">
      <alignment vertical="center"/>
    </xf>
    <xf numFmtId="0" fontId="3" fillId="0" borderId="18" xfId="2" applyFont="1" applyFill="1" applyBorder="1" applyAlignment="1" applyProtection="1">
      <alignment horizontal="center" vertical="center"/>
    </xf>
    <xf numFmtId="0" fontId="6" fillId="4" borderId="20" xfId="3" applyFont="1" applyFill="1" applyBorder="1" applyAlignment="1" applyProtection="1">
      <alignment horizontal="center" vertical="center"/>
    </xf>
    <xf numFmtId="0" fontId="6" fillId="5" borderId="20" xfId="3" applyFont="1" applyFill="1" applyBorder="1" applyAlignment="1" applyProtection="1">
      <alignment horizontal="center" vertical="center"/>
    </xf>
    <xf numFmtId="0" fontId="6" fillId="6" borderId="20" xfId="3" applyFont="1" applyFill="1" applyBorder="1" applyAlignment="1" applyProtection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/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12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3" fillId="0" borderId="18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9" xfId="2" applyFont="1" applyFill="1" applyBorder="1" applyAlignment="1" applyProtection="1">
      <alignment horizontal="center" vertical="center"/>
    </xf>
    <xf numFmtId="0" fontId="13" fillId="0" borderId="18" xfId="0" applyFont="1" applyFill="1" applyBorder="1"/>
    <xf numFmtId="0" fontId="8" fillId="8" borderId="0" xfId="0" applyFont="1" applyFill="1"/>
    <xf numFmtId="0" fontId="2" fillId="4" borderId="36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3" fillId="0" borderId="34" xfId="0" applyFont="1" applyFill="1" applyBorder="1"/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/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/>
    <xf numFmtId="0" fontId="14" fillId="0" borderId="39" xfId="0" applyFont="1" applyBorder="1" applyAlignment="1">
      <alignment horizontal="center"/>
    </xf>
    <xf numFmtId="0" fontId="15" fillId="8" borderId="40" xfId="0" applyFont="1" applyFill="1" applyBorder="1" applyAlignment="1">
      <alignment horizontal="center" vertical="center"/>
    </xf>
    <xf numFmtId="0" fontId="16" fillId="0" borderId="0" xfId="0" applyFont="1"/>
    <xf numFmtId="0" fontId="16" fillId="0" borderId="40" xfId="0" applyFont="1" applyBorder="1" applyAlignment="1">
      <alignment horizontal="center"/>
    </xf>
    <xf numFmtId="0" fontId="16" fillId="0" borderId="0" xfId="0" applyFont="1" applyFill="1"/>
    <xf numFmtId="0" fontId="10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2" fillId="12" borderId="20" xfId="0" applyFont="1" applyFill="1" applyBorder="1" applyAlignment="1">
      <alignment horizontal="center"/>
    </xf>
    <xf numFmtId="0" fontId="14" fillId="10" borderId="43" xfId="0" applyFont="1" applyFill="1" applyBorder="1" applyAlignment="1">
      <alignment horizontal="center" vertical="center"/>
    </xf>
    <xf numFmtId="0" fontId="14" fillId="11" borderId="39" xfId="0" applyFont="1" applyFill="1" applyBorder="1" applyAlignment="1">
      <alignment horizontal="center" vertical="center"/>
    </xf>
    <xf numFmtId="0" fontId="14" fillId="12" borderId="43" xfId="0" applyFont="1" applyFill="1" applyBorder="1" applyAlignment="1">
      <alignment horizontal="center" vertical="center"/>
    </xf>
    <xf numFmtId="0" fontId="17" fillId="13" borderId="38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colors>
    <mruColors>
      <color rgb="FFFFCCCC"/>
      <color rgb="FFCCFF99"/>
      <color rgb="FFFFCC99"/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40</xdr:row>
      <xdr:rowOff>0</xdr:rowOff>
    </xdr:from>
    <xdr:to>
      <xdr:col>5</xdr:col>
      <xdr:colOff>66675</xdr:colOff>
      <xdr:row>40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695700" y="7686675"/>
          <a:ext cx="581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40</xdr:row>
      <xdr:rowOff>0</xdr:rowOff>
    </xdr:from>
    <xdr:to>
      <xdr:col>5</xdr:col>
      <xdr:colOff>19050</xdr:colOff>
      <xdr:row>40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705225" y="7686675"/>
          <a:ext cx="523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40</xdr:row>
      <xdr:rowOff>0</xdr:rowOff>
    </xdr:from>
    <xdr:to>
      <xdr:col>5</xdr:col>
      <xdr:colOff>66675</xdr:colOff>
      <xdr:row>40</xdr:row>
      <xdr:rowOff>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3695700" y="7686675"/>
          <a:ext cx="581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40</xdr:row>
      <xdr:rowOff>0</xdr:rowOff>
    </xdr:from>
    <xdr:to>
      <xdr:col>5</xdr:col>
      <xdr:colOff>19050</xdr:colOff>
      <xdr:row>40</xdr:row>
      <xdr:rowOff>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3705225" y="7686675"/>
          <a:ext cx="523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40</xdr:row>
      <xdr:rowOff>0</xdr:rowOff>
    </xdr:from>
    <xdr:to>
      <xdr:col>5</xdr:col>
      <xdr:colOff>66675</xdr:colOff>
      <xdr:row>40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3695700" y="7686675"/>
          <a:ext cx="581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40</xdr:row>
      <xdr:rowOff>0</xdr:rowOff>
    </xdr:from>
    <xdr:to>
      <xdr:col>5</xdr:col>
      <xdr:colOff>19050</xdr:colOff>
      <xdr:row>40</xdr:row>
      <xdr:rowOff>0</xdr:rowOff>
    </xdr:to>
    <xdr:sp macro="" textlink="">
      <xdr:nvSpPr>
        <xdr:cNvPr id="7" name="Rectangle 8"/>
        <xdr:cNvSpPr>
          <a:spLocks noChangeArrowheads="1"/>
        </xdr:cNvSpPr>
      </xdr:nvSpPr>
      <xdr:spPr bwMode="auto">
        <a:xfrm>
          <a:off x="3705225" y="7686675"/>
          <a:ext cx="523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173</xdr:row>
      <xdr:rowOff>0</xdr:rowOff>
    </xdr:from>
    <xdr:to>
      <xdr:col>5</xdr:col>
      <xdr:colOff>66675</xdr:colOff>
      <xdr:row>173</xdr:row>
      <xdr:rowOff>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>
          <a:off x="3695700" y="33023175"/>
          <a:ext cx="581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173</xdr:row>
      <xdr:rowOff>0</xdr:rowOff>
    </xdr:from>
    <xdr:to>
      <xdr:col>5</xdr:col>
      <xdr:colOff>19050</xdr:colOff>
      <xdr:row>173</xdr:row>
      <xdr:rowOff>0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3705225" y="33023175"/>
          <a:ext cx="523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173</xdr:row>
      <xdr:rowOff>0</xdr:rowOff>
    </xdr:from>
    <xdr:to>
      <xdr:col>5</xdr:col>
      <xdr:colOff>66675</xdr:colOff>
      <xdr:row>173</xdr:row>
      <xdr:rowOff>0</xdr:rowOff>
    </xdr:to>
    <xdr:sp macro="" textlink="">
      <xdr:nvSpPr>
        <xdr:cNvPr id="10" name="Rectangle 4"/>
        <xdr:cNvSpPr>
          <a:spLocks noChangeArrowheads="1"/>
        </xdr:cNvSpPr>
      </xdr:nvSpPr>
      <xdr:spPr bwMode="auto">
        <a:xfrm>
          <a:off x="3695700" y="33023175"/>
          <a:ext cx="581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173</xdr:row>
      <xdr:rowOff>0</xdr:rowOff>
    </xdr:from>
    <xdr:to>
      <xdr:col>5</xdr:col>
      <xdr:colOff>19050</xdr:colOff>
      <xdr:row>173</xdr:row>
      <xdr:rowOff>0</xdr:rowOff>
    </xdr:to>
    <xdr:sp macro="" textlink="">
      <xdr:nvSpPr>
        <xdr:cNvPr id="11" name="Rectangle 5"/>
        <xdr:cNvSpPr>
          <a:spLocks noChangeArrowheads="1"/>
        </xdr:cNvSpPr>
      </xdr:nvSpPr>
      <xdr:spPr bwMode="auto">
        <a:xfrm>
          <a:off x="3705225" y="33023175"/>
          <a:ext cx="523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173</xdr:row>
      <xdr:rowOff>0</xdr:rowOff>
    </xdr:from>
    <xdr:to>
      <xdr:col>5</xdr:col>
      <xdr:colOff>66675</xdr:colOff>
      <xdr:row>173</xdr:row>
      <xdr:rowOff>0</xdr:rowOff>
    </xdr:to>
    <xdr:sp macro="" textlink="">
      <xdr:nvSpPr>
        <xdr:cNvPr id="12" name="Rectangle 7"/>
        <xdr:cNvSpPr>
          <a:spLocks noChangeArrowheads="1"/>
        </xdr:cNvSpPr>
      </xdr:nvSpPr>
      <xdr:spPr bwMode="auto">
        <a:xfrm>
          <a:off x="3695700" y="33023175"/>
          <a:ext cx="581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173</xdr:row>
      <xdr:rowOff>0</xdr:rowOff>
    </xdr:from>
    <xdr:to>
      <xdr:col>5</xdr:col>
      <xdr:colOff>19050</xdr:colOff>
      <xdr:row>173</xdr:row>
      <xdr:rowOff>0</xdr:rowOff>
    </xdr:to>
    <xdr:sp macro="" textlink="">
      <xdr:nvSpPr>
        <xdr:cNvPr id="13" name="Rectangle 8"/>
        <xdr:cNvSpPr>
          <a:spLocks noChangeArrowheads="1"/>
        </xdr:cNvSpPr>
      </xdr:nvSpPr>
      <xdr:spPr bwMode="auto">
        <a:xfrm>
          <a:off x="3705225" y="33023175"/>
          <a:ext cx="523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93</xdr:row>
      <xdr:rowOff>0</xdr:rowOff>
    </xdr:from>
    <xdr:to>
      <xdr:col>5</xdr:col>
      <xdr:colOff>66675</xdr:colOff>
      <xdr:row>93</xdr:row>
      <xdr:rowOff>0</xdr:rowOff>
    </xdr:to>
    <xdr:sp macro="" textlink="">
      <xdr:nvSpPr>
        <xdr:cNvPr id="14" name="Rectangle 1"/>
        <xdr:cNvSpPr>
          <a:spLocks noChangeArrowheads="1"/>
        </xdr:cNvSpPr>
      </xdr:nvSpPr>
      <xdr:spPr bwMode="auto">
        <a:xfrm>
          <a:off x="3695700" y="17783175"/>
          <a:ext cx="581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93</xdr:row>
      <xdr:rowOff>0</xdr:rowOff>
    </xdr:from>
    <xdr:to>
      <xdr:col>5</xdr:col>
      <xdr:colOff>19050</xdr:colOff>
      <xdr:row>93</xdr:row>
      <xdr:rowOff>0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3705225" y="17783175"/>
          <a:ext cx="523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93</xdr:row>
      <xdr:rowOff>0</xdr:rowOff>
    </xdr:from>
    <xdr:to>
      <xdr:col>5</xdr:col>
      <xdr:colOff>66675</xdr:colOff>
      <xdr:row>93</xdr:row>
      <xdr:rowOff>0</xdr:rowOff>
    </xdr:to>
    <xdr:sp macro="" textlink="">
      <xdr:nvSpPr>
        <xdr:cNvPr id="16" name="Rectangle 4"/>
        <xdr:cNvSpPr>
          <a:spLocks noChangeArrowheads="1"/>
        </xdr:cNvSpPr>
      </xdr:nvSpPr>
      <xdr:spPr bwMode="auto">
        <a:xfrm>
          <a:off x="3695700" y="17783175"/>
          <a:ext cx="581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93</xdr:row>
      <xdr:rowOff>0</xdr:rowOff>
    </xdr:from>
    <xdr:to>
      <xdr:col>5</xdr:col>
      <xdr:colOff>19050</xdr:colOff>
      <xdr:row>93</xdr:row>
      <xdr:rowOff>0</xdr:rowOff>
    </xdr:to>
    <xdr:sp macro="" textlink="">
      <xdr:nvSpPr>
        <xdr:cNvPr id="17" name="Rectangle 5"/>
        <xdr:cNvSpPr>
          <a:spLocks noChangeArrowheads="1"/>
        </xdr:cNvSpPr>
      </xdr:nvSpPr>
      <xdr:spPr bwMode="auto">
        <a:xfrm>
          <a:off x="3705225" y="17783175"/>
          <a:ext cx="523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93</xdr:row>
      <xdr:rowOff>0</xdr:rowOff>
    </xdr:from>
    <xdr:to>
      <xdr:col>5</xdr:col>
      <xdr:colOff>66675</xdr:colOff>
      <xdr:row>93</xdr:row>
      <xdr:rowOff>0</xdr:rowOff>
    </xdr:to>
    <xdr:sp macro="" textlink="">
      <xdr:nvSpPr>
        <xdr:cNvPr id="18" name="Rectangle 7"/>
        <xdr:cNvSpPr>
          <a:spLocks noChangeArrowheads="1"/>
        </xdr:cNvSpPr>
      </xdr:nvSpPr>
      <xdr:spPr bwMode="auto">
        <a:xfrm>
          <a:off x="3695700" y="17783175"/>
          <a:ext cx="581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93</xdr:row>
      <xdr:rowOff>0</xdr:rowOff>
    </xdr:from>
    <xdr:to>
      <xdr:col>5</xdr:col>
      <xdr:colOff>19050</xdr:colOff>
      <xdr:row>93</xdr:row>
      <xdr:rowOff>0</xdr:rowOff>
    </xdr:to>
    <xdr:sp macro="" textlink="">
      <xdr:nvSpPr>
        <xdr:cNvPr id="19" name="Rectangle 8"/>
        <xdr:cNvSpPr>
          <a:spLocks noChangeArrowheads="1"/>
        </xdr:cNvSpPr>
      </xdr:nvSpPr>
      <xdr:spPr bwMode="auto">
        <a:xfrm>
          <a:off x="3705225" y="17783175"/>
          <a:ext cx="523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8"/>
  <sheetViews>
    <sheetView tabSelected="1" zoomScaleNormal="100" workbookViewId="0">
      <selection activeCell="C228" sqref="C228"/>
    </sheetView>
  </sheetViews>
  <sheetFormatPr baseColWidth="10" defaultRowHeight="15" x14ac:dyDescent="0.25"/>
  <cols>
    <col min="1" max="1" width="6.85546875" customWidth="1"/>
    <col min="2" max="2" width="6.28515625" customWidth="1"/>
    <col min="3" max="3" width="35.5703125" customWidth="1"/>
    <col min="4" max="4" width="6.5703125" customWidth="1"/>
    <col min="5" max="5" width="7.85546875" customWidth="1"/>
    <col min="6" max="8" width="8.7109375" customWidth="1"/>
    <col min="10" max="10" width="3.5703125" customWidth="1"/>
    <col min="11" max="11" width="8.5703125" style="52" customWidth="1"/>
    <col min="12" max="12" width="7.7109375" style="52" customWidth="1"/>
    <col min="14" max="14" width="11.42578125" style="81"/>
  </cols>
  <sheetData>
    <row r="2" spans="2:12" ht="18.75" x14ac:dyDescent="0.3">
      <c r="C2" s="106" t="s">
        <v>251</v>
      </c>
      <c r="D2" s="106"/>
      <c r="E2" s="106"/>
      <c r="F2" s="106"/>
      <c r="G2" s="106"/>
      <c r="H2" s="106"/>
    </row>
    <row r="3" spans="2:12" ht="11.25" customHeight="1" x14ac:dyDescent="0.25"/>
    <row r="4" spans="2:12" ht="21" x14ac:dyDescent="0.35">
      <c r="C4" s="69" t="s">
        <v>243</v>
      </c>
    </row>
    <row r="5" spans="2:12" ht="10.5" customHeight="1" thickBot="1" x14ac:dyDescent="0.3"/>
    <row r="6" spans="2:12" ht="15.75" thickTop="1" x14ac:dyDescent="0.25">
      <c r="B6" s="107" t="s">
        <v>0</v>
      </c>
      <c r="C6" s="109" t="s">
        <v>1</v>
      </c>
      <c r="D6" s="109" t="s">
        <v>2</v>
      </c>
      <c r="E6" s="111" t="s">
        <v>3</v>
      </c>
      <c r="F6" s="113" t="s">
        <v>4</v>
      </c>
      <c r="G6" s="113"/>
      <c r="H6" s="113"/>
      <c r="I6" s="102" t="s">
        <v>5</v>
      </c>
      <c r="K6" s="104" t="s">
        <v>244</v>
      </c>
      <c r="L6" s="105"/>
    </row>
    <row r="7" spans="2:12" ht="15.75" thickBot="1" x14ac:dyDescent="0.3">
      <c r="B7" s="108"/>
      <c r="C7" s="110"/>
      <c r="D7" s="110"/>
      <c r="E7" s="112"/>
      <c r="F7" s="1" t="s">
        <v>6</v>
      </c>
      <c r="G7" s="2" t="s">
        <v>7</v>
      </c>
      <c r="H7" s="3" t="s">
        <v>8</v>
      </c>
      <c r="I7" s="103"/>
      <c r="K7" s="80" t="s">
        <v>197</v>
      </c>
      <c r="L7" s="53" t="s">
        <v>0</v>
      </c>
    </row>
    <row r="8" spans="2:12" ht="16.5" thickTop="1" thickBot="1" x14ac:dyDescent="0.3"/>
    <row r="9" spans="2:12" ht="15.75" thickTop="1" x14ac:dyDescent="0.25">
      <c r="B9" s="4">
        <v>1</v>
      </c>
      <c r="C9" s="5" t="s">
        <v>107</v>
      </c>
      <c r="D9" s="6" t="s">
        <v>105</v>
      </c>
      <c r="E9" s="7" t="s">
        <v>108</v>
      </c>
      <c r="F9" s="8">
        <v>841</v>
      </c>
      <c r="G9" s="9">
        <v>207</v>
      </c>
      <c r="H9" s="10">
        <v>407</v>
      </c>
      <c r="I9" s="11">
        <f t="shared" ref="I9:I72" si="0">SUM(F9:H9)</f>
        <v>1455</v>
      </c>
      <c r="K9" s="76">
        <v>-285</v>
      </c>
      <c r="L9" s="54">
        <v>1</v>
      </c>
    </row>
    <row r="10" spans="2:12" x14ac:dyDescent="0.25">
      <c r="B10" s="12">
        <v>2</v>
      </c>
      <c r="C10" s="27" t="s">
        <v>157</v>
      </c>
      <c r="D10" s="14" t="s">
        <v>94</v>
      </c>
      <c r="E10" s="15" t="s">
        <v>167</v>
      </c>
      <c r="F10" s="16">
        <v>823</v>
      </c>
      <c r="G10" s="17">
        <v>163</v>
      </c>
      <c r="H10" s="18">
        <v>369</v>
      </c>
      <c r="I10" s="19">
        <f t="shared" si="0"/>
        <v>1355</v>
      </c>
      <c r="K10" s="62">
        <v>601</v>
      </c>
      <c r="L10" s="55">
        <v>12</v>
      </c>
    </row>
    <row r="11" spans="2:12" x14ac:dyDescent="0.25">
      <c r="B11" s="12">
        <v>3</v>
      </c>
      <c r="C11" s="13" t="s">
        <v>156</v>
      </c>
      <c r="D11" s="14" t="s">
        <v>94</v>
      </c>
      <c r="E11" s="15" t="s">
        <v>167</v>
      </c>
      <c r="F11" s="16">
        <v>760</v>
      </c>
      <c r="G11" s="17">
        <v>174</v>
      </c>
      <c r="H11" s="18">
        <v>366</v>
      </c>
      <c r="I11" s="19">
        <f t="shared" si="0"/>
        <v>1300</v>
      </c>
      <c r="K11" s="62">
        <v>160</v>
      </c>
      <c r="L11" s="55">
        <v>3</v>
      </c>
    </row>
    <row r="12" spans="2:12" x14ac:dyDescent="0.25">
      <c r="B12" s="12">
        <v>4</v>
      </c>
      <c r="C12" s="13" t="s">
        <v>104</v>
      </c>
      <c r="D12" s="14" t="s">
        <v>105</v>
      </c>
      <c r="E12" s="15" t="s">
        <v>106</v>
      </c>
      <c r="F12" s="16">
        <v>589</v>
      </c>
      <c r="G12" s="17">
        <v>117</v>
      </c>
      <c r="H12" s="18">
        <v>392</v>
      </c>
      <c r="I12" s="19">
        <f t="shared" si="0"/>
        <v>1098</v>
      </c>
      <c r="K12" s="62">
        <v>86</v>
      </c>
      <c r="L12" s="55">
        <v>5</v>
      </c>
    </row>
    <row r="13" spans="2:12" x14ac:dyDescent="0.25">
      <c r="B13" s="12">
        <v>5</v>
      </c>
      <c r="C13" s="13" t="s">
        <v>97</v>
      </c>
      <c r="D13" s="14" t="s">
        <v>94</v>
      </c>
      <c r="E13" s="15" t="s">
        <v>95</v>
      </c>
      <c r="F13" s="16">
        <v>602</v>
      </c>
      <c r="G13" s="17">
        <v>139</v>
      </c>
      <c r="H13" s="18">
        <v>264</v>
      </c>
      <c r="I13" s="19">
        <f t="shared" si="0"/>
        <v>1005</v>
      </c>
      <c r="K13" s="62">
        <v>135</v>
      </c>
      <c r="L13" s="55">
        <v>9</v>
      </c>
    </row>
    <row r="14" spans="2:12" x14ac:dyDescent="0.25">
      <c r="B14" s="12">
        <v>6</v>
      </c>
      <c r="C14" s="13" t="s">
        <v>109</v>
      </c>
      <c r="D14" s="14" t="s">
        <v>105</v>
      </c>
      <c r="E14" s="15" t="s">
        <v>108</v>
      </c>
      <c r="F14" s="16">
        <v>482</v>
      </c>
      <c r="G14" s="17">
        <v>207</v>
      </c>
      <c r="H14" s="18">
        <v>274</v>
      </c>
      <c r="I14" s="19">
        <f t="shared" si="0"/>
        <v>963</v>
      </c>
      <c r="K14" s="62">
        <v>159</v>
      </c>
      <c r="L14" s="55">
        <v>11</v>
      </c>
    </row>
    <row r="15" spans="2:12" x14ac:dyDescent="0.25">
      <c r="B15" s="12">
        <v>7</v>
      </c>
      <c r="C15" s="26" t="s">
        <v>9</v>
      </c>
      <c r="D15" s="14" t="s">
        <v>10</v>
      </c>
      <c r="E15" s="28" t="s">
        <v>11</v>
      </c>
      <c r="F15" s="16">
        <v>573</v>
      </c>
      <c r="G15" s="17">
        <v>135</v>
      </c>
      <c r="H15" s="18">
        <v>229</v>
      </c>
      <c r="I15" s="19">
        <f t="shared" si="0"/>
        <v>937</v>
      </c>
      <c r="K15" s="60">
        <v>-542</v>
      </c>
      <c r="L15" s="55">
        <v>2</v>
      </c>
    </row>
    <row r="16" spans="2:12" x14ac:dyDescent="0.25">
      <c r="B16" s="12">
        <v>8</v>
      </c>
      <c r="C16" s="13" t="s">
        <v>67</v>
      </c>
      <c r="D16" s="14" t="s">
        <v>10</v>
      </c>
      <c r="E16" s="15" t="s">
        <v>46</v>
      </c>
      <c r="F16" s="16">
        <v>467</v>
      </c>
      <c r="G16" s="17">
        <v>86</v>
      </c>
      <c r="H16" s="18">
        <v>382</v>
      </c>
      <c r="I16" s="19">
        <f t="shared" si="0"/>
        <v>935</v>
      </c>
      <c r="K16" s="62">
        <v>511</v>
      </c>
      <c r="L16" s="55">
        <v>32</v>
      </c>
    </row>
    <row r="17" spans="2:12" x14ac:dyDescent="0.25">
      <c r="B17" s="12">
        <v>9</v>
      </c>
      <c r="C17" s="13" t="s">
        <v>195</v>
      </c>
      <c r="D17" s="14" t="s">
        <v>10</v>
      </c>
      <c r="E17" s="15" t="s">
        <v>11</v>
      </c>
      <c r="F17" s="16">
        <v>468</v>
      </c>
      <c r="G17" s="17">
        <v>100</v>
      </c>
      <c r="H17" s="18">
        <v>310</v>
      </c>
      <c r="I17" s="19">
        <f t="shared" si="0"/>
        <v>878</v>
      </c>
      <c r="K17" s="60">
        <v>-69</v>
      </c>
      <c r="L17" s="55">
        <v>6</v>
      </c>
    </row>
    <row r="18" spans="2:12" x14ac:dyDescent="0.25">
      <c r="B18" s="12">
        <v>10</v>
      </c>
      <c r="C18" s="13" t="s">
        <v>184</v>
      </c>
      <c r="D18" s="14" t="s">
        <v>10</v>
      </c>
      <c r="E18" s="15" t="s">
        <v>38</v>
      </c>
      <c r="F18" s="16">
        <v>399</v>
      </c>
      <c r="G18" s="17">
        <v>102</v>
      </c>
      <c r="H18" s="18">
        <v>349</v>
      </c>
      <c r="I18" s="19">
        <f t="shared" si="0"/>
        <v>850</v>
      </c>
      <c r="K18" s="91">
        <v>-56</v>
      </c>
      <c r="L18" s="92">
        <v>8</v>
      </c>
    </row>
    <row r="19" spans="2:12" x14ac:dyDescent="0.25">
      <c r="B19" s="12">
        <v>11</v>
      </c>
      <c r="C19" s="13" t="s">
        <v>206</v>
      </c>
      <c r="D19" s="14" t="s">
        <v>13</v>
      </c>
      <c r="E19" s="15" t="s">
        <v>14</v>
      </c>
      <c r="F19" s="16">
        <v>451</v>
      </c>
      <c r="G19" s="17">
        <v>59</v>
      </c>
      <c r="H19" s="18">
        <v>331</v>
      </c>
      <c r="I19" s="19">
        <f t="shared" si="0"/>
        <v>841</v>
      </c>
      <c r="K19" s="60">
        <v>-179</v>
      </c>
      <c r="L19" s="55">
        <v>4</v>
      </c>
    </row>
    <row r="20" spans="2:12" x14ac:dyDescent="0.25">
      <c r="B20" s="12">
        <v>12</v>
      </c>
      <c r="C20" s="13" t="s">
        <v>141</v>
      </c>
      <c r="D20" s="14" t="s">
        <v>105</v>
      </c>
      <c r="E20" s="15" t="s">
        <v>154</v>
      </c>
      <c r="F20" s="16">
        <v>351</v>
      </c>
      <c r="G20" s="17">
        <v>160</v>
      </c>
      <c r="H20" s="18">
        <v>324</v>
      </c>
      <c r="I20" s="19">
        <f t="shared" si="0"/>
        <v>835</v>
      </c>
      <c r="K20" s="62">
        <v>15</v>
      </c>
      <c r="L20" s="55">
        <v>10</v>
      </c>
    </row>
    <row r="21" spans="2:12" x14ac:dyDescent="0.25">
      <c r="B21" s="12">
        <v>13</v>
      </c>
      <c r="C21" s="13" t="s">
        <v>75</v>
      </c>
      <c r="D21" s="14" t="s">
        <v>81</v>
      </c>
      <c r="E21" s="28" t="s">
        <v>76</v>
      </c>
      <c r="F21" s="16">
        <v>463</v>
      </c>
      <c r="G21" s="17">
        <v>130</v>
      </c>
      <c r="H21" s="18">
        <v>154</v>
      </c>
      <c r="I21" s="19">
        <f t="shared" si="0"/>
        <v>747</v>
      </c>
      <c r="K21" s="62">
        <v>21</v>
      </c>
      <c r="L21" s="55">
        <v>13</v>
      </c>
    </row>
    <row r="22" spans="2:12" x14ac:dyDescent="0.25">
      <c r="B22" s="12">
        <v>14</v>
      </c>
      <c r="C22" s="13" t="s">
        <v>185</v>
      </c>
      <c r="D22" s="14" t="s">
        <v>81</v>
      </c>
      <c r="E22" s="15" t="s">
        <v>136</v>
      </c>
      <c r="F22" s="16">
        <v>393</v>
      </c>
      <c r="G22" s="17">
        <v>100</v>
      </c>
      <c r="H22" s="18">
        <v>251</v>
      </c>
      <c r="I22" s="19">
        <f t="shared" si="0"/>
        <v>744</v>
      </c>
      <c r="K22" s="60">
        <v>-190</v>
      </c>
      <c r="L22" s="55">
        <v>7</v>
      </c>
    </row>
    <row r="23" spans="2:12" x14ac:dyDescent="0.25">
      <c r="B23" s="12">
        <v>15</v>
      </c>
      <c r="C23" s="13" t="s">
        <v>17</v>
      </c>
      <c r="D23" s="14" t="s">
        <v>13</v>
      </c>
      <c r="E23" s="15" t="s">
        <v>16</v>
      </c>
      <c r="F23" s="16">
        <v>367</v>
      </c>
      <c r="G23" s="17">
        <v>59</v>
      </c>
      <c r="H23" s="18">
        <v>260</v>
      </c>
      <c r="I23" s="19">
        <f t="shared" si="0"/>
        <v>686</v>
      </c>
      <c r="K23" s="62">
        <v>55</v>
      </c>
      <c r="L23" s="55">
        <v>17</v>
      </c>
    </row>
    <row r="24" spans="2:12" x14ac:dyDescent="0.25">
      <c r="B24" s="12">
        <v>16</v>
      </c>
      <c r="C24" s="13" t="s">
        <v>41</v>
      </c>
      <c r="D24" s="14" t="s">
        <v>10</v>
      </c>
      <c r="E24" s="15" t="s">
        <v>40</v>
      </c>
      <c r="F24" s="16">
        <v>318</v>
      </c>
      <c r="G24" s="17">
        <v>138</v>
      </c>
      <c r="H24" s="18">
        <v>221</v>
      </c>
      <c r="I24" s="19">
        <f t="shared" si="0"/>
        <v>677</v>
      </c>
      <c r="K24" s="62">
        <v>28</v>
      </c>
      <c r="L24" s="55">
        <v>15</v>
      </c>
    </row>
    <row r="25" spans="2:12" x14ac:dyDescent="0.25">
      <c r="B25" s="12">
        <v>17</v>
      </c>
      <c r="C25" s="13" t="s">
        <v>192</v>
      </c>
      <c r="D25" s="14" t="s">
        <v>81</v>
      </c>
      <c r="E25" s="15" t="s">
        <v>69</v>
      </c>
      <c r="F25" s="16">
        <v>339</v>
      </c>
      <c r="G25" s="17">
        <v>146</v>
      </c>
      <c r="H25" s="18">
        <v>167</v>
      </c>
      <c r="I25" s="19">
        <f t="shared" si="0"/>
        <v>652</v>
      </c>
      <c r="K25" s="62">
        <v>73</v>
      </c>
      <c r="L25" s="55">
        <v>20</v>
      </c>
    </row>
    <row r="26" spans="2:12" x14ac:dyDescent="0.25">
      <c r="B26" s="12">
        <v>18</v>
      </c>
      <c r="C26" s="13" t="s">
        <v>39</v>
      </c>
      <c r="D26" s="14" t="s">
        <v>10</v>
      </c>
      <c r="E26" s="15" t="s">
        <v>40</v>
      </c>
      <c r="F26" s="16">
        <v>349</v>
      </c>
      <c r="G26" s="17">
        <v>64</v>
      </c>
      <c r="H26" s="18">
        <v>223</v>
      </c>
      <c r="I26" s="19">
        <f t="shared" si="0"/>
        <v>636</v>
      </c>
      <c r="K26" s="62">
        <v>82</v>
      </c>
      <c r="L26" s="55">
        <v>21</v>
      </c>
    </row>
    <row r="27" spans="2:12" x14ac:dyDescent="0.25">
      <c r="B27" s="12">
        <v>19</v>
      </c>
      <c r="C27" s="26" t="s">
        <v>31</v>
      </c>
      <c r="D27" s="14" t="s">
        <v>32</v>
      </c>
      <c r="E27" s="15" t="s">
        <v>33</v>
      </c>
      <c r="F27" s="16">
        <v>324</v>
      </c>
      <c r="G27" s="17">
        <v>98</v>
      </c>
      <c r="H27" s="18">
        <v>197</v>
      </c>
      <c r="I27" s="19">
        <f t="shared" si="0"/>
        <v>619</v>
      </c>
      <c r="K27" s="62">
        <v>162</v>
      </c>
      <c r="L27" s="55">
        <v>28</v>
      </c>
    </row>
    <row r="28" spans="2:12" x14ac:dyDescent="0.25">
      <c r="B28" s="12">
        <v>20</v>
      </c>
      <c r="C28" s="13" t="s">
        <v>159</v>
      </c>
      <c r="D28" s="14" t="s">
        <v>94</v>
      </c>
      <c r="E28" s="28" t="s">
        <v>167</v>
      </c>
      <c r="F28" s="16">
        <v>319</v>
      </c>
      <c r="G28" s="17">
        <v>141</v>
      </c>
      <c r="H28" s="18">
        <v>148</v>
      </c>
      <c r="I28" s="19">
        <f t="shared" si="0"/>
        <v>608</v>
      </c>
      <c r="K28" s="93">
        <v>130</v>
      </c>
      <c r="L28" s="92">
        <v>27</v>
      </c>
    </row>
    <row r="29" spans="2:12" x14ac:dyDescent="0.25">
      <c r="B29" s="12">
        <v>21</v>
      </c>
      <c r="C29" s="13" t="s">
        <v>180</v>
      </c>
      <c r="D29" s="14" t="s">
        <v>94</v>
      </c>
      <c r="E29" s="15" t="s">
        <v>182</v>
      </c>
      <c r="F29" s="16">
        <v>250</v>
      </c>
      <c r="G29" s="17">
        <v>67</v>
      </c>
      <c r="H29" s="18">
        <v>278</v>
      </c>
      <c r="I29" s="19">
        <f t="shared" si="0"/>
        <v>595</v>
      </c>
      <c r="K29" s="62">
        <v>234</v>
      </c>
      <c r="L29" s="55">
        <v>39</v>
      </c>
    </row>
    <row r="30" spans="2:12" x14ac:dyDescent="0.25">
      <c r="B30" s="12">
        <v>22</v>
      </c>
      <c r="C30" s="13" t="s">
        <v>168</v>
      </c>
      <c r="D30" s="14" t="s">
        <v>10</v>
      </c>
      <c r="E30" s="15" t="s">
        <v>38</v>
      </c>
      <c r="F30" s="16">
        <v>336</v>
      </c>
      <c r="G30" s="17">
        <v>78</v>
      </c>
      <c r="H30" s="18">
        <v>168</v>
      </c>
      <c r="I30" s="19">
        <f t="shared" si="0"/>
        <v>582</v>
      </c>
      <c r="K30" s="60">
        <v>-51</v>
      </c>
      <c r="L30" s="55">
        <v>16</v>
      </c>
    </row>
    <row r="31" spans="2:12" x14ac:dyDescent="0.25">
      <c r="B31" s="12">
        <v>23</v>
      </c>
      <c r="C31" s="13" t="s">
        <v>78</v>
      </c>
      <c r="D31" s="14" t="s">
        <v>81</v>
      </c>
      <c r="E31" s="15" t="s">
        <v>76</v>
      </c>
      <c r="F31" s="16">
        <v>295</v>
      </c>
      <c r="G31" s="17">
        <v>82</v>
      </c>
      <c r="H31" s="18">
        <v>141</v>
      </c>
      <c r="I31" s="19">
        <f t="shared" si="0"/>
        <v>518</v>
      </c>
      <c r="K31" s="62">
        <v>239</v>
      </c>
      <c r="L31" s="55">
        <v>49</v>
      </c>
    </row>
    <row r="32" spans="2:12" x14ac:dyDescent="0.25">
      <c r="B32" s="12">
        <v>24</v>
      </c>
      <c r="C32" s="13" t="s">
        <v>112</v>
      </c>
      <c r="D32" s="14" t="s">
        <v>105</v>
      </c>
      <c r="E32" s="15" t="s">
        <v>111</v>
      </c>
      <c r="F32" s="16">
        <v>280</v>
      </c>
      <c r="G32" s="17">
        <v>77</v>
      </c>
      <c r="H32" s="18">
        <v>156</v>
      </c>
      <c r="I32" s="19">
        <f t="shared" si="0"/>
        <v>513</v>
      </c>
      <c r="K32" s="62">
        <v>25</v>
      </c>
      <c r="L32" s="55">
        <v>25</v>
      </c>
    </row>
    <row r="33" spans="2:12" x14ac:dyDescent="0.25">
      <c r="B33" s="12">
        <v>25</v>
      </c>
      <c r="C33" s="13" t="s">
        <v>116</v>
      </c>
      <c r="D33" s="14" t="s">
        <v>105</v>
      </c>
      <c r="E33" s="15" t="s">
        <v>111</v>
      </c>
      <c r="F33" s="16">
        <v>201</v>
      </c>
      <c r="G33" s="17">
        <v>83</v>
      </c>
      <c r="H33" s="18">
        <v>227</v>
      </c>
      <c r="I33" s="19">
        <f t="shared" si="0"/>
        <v>511</v>
      </c>
      <c r="K33" s="62">
        <v>210</v>
      </c>
      <c r="L33" s="55">
        <v>45</v>
      </c>
    </row>
    <row r="34" spans="2:12" x14ac:dyDescent="0.25">
      <c r="B34" s="12">
        <v>26</v>
      </c>
      <c r="C34" s="26" t="s">
        <v>15</v>
      </c>
      <c r="D34" s="14" t="s">
        <v>13</v>
      </c>
      <c r="E34" s="15" t="s">
        <v>16</v>
      </c>
      <c r="F34" s="29">
        <v>334</v>
      </c>
      <c r="G34" s="30">
        <v>72</v>
      </c>
      <c r="H34" s="31">
        <v>93</v>
      </c>
      <c r="I34" s="19">
        <f t="shared" si="0"/>
        <v>499</v>
      </c>
      <c r="K34" s="62">
        <v>52</v>
      </c>
      <c r="L34" s="55">
        <v>29</v>
      </c>
    </row>
    <row r="35" spans="2:12" x14ac:dyDescent="0.25">
      <c r="B35" s="12">
        <v>27</v>
      </c>
      <c r="C35" s="25" t="s">
        <v>44</v>
      </c>
      <c r="D35" s="14" t="s">
        <v>10</v>
      </c>
      <c r="E35" s="15" t="s">
        <v>40</v>
      </c>
      <c r="F35" s="16">
        <v>274</v>
      </c>
      <c r="G35" s="17">
        <v>67</v>
      </c>
      <c r="H35" s="18">
        <v>150</v>
      </c>
      <c r="I35" s="19">
        <f t="shared" si="0"/>
        <v>491</v>
      </c>
      <c r="K35" s="60">
        <v>-91</v>
      </c>
      <c r="L35" s="55">
        <v>19</v>
      </c>
    </row>
    <row r="36" spans="2:12" x14ac:dyDescent="0.25">
      <c r="B36" s="12">
        <v>28</v>
      </c>
      <c r="C36" s="13" t="s">
        <v>190</v>
      </c>
      <c r="D36" s="14" t="s">
        <v>94</v>
      </c>
      <c r="E36" s="15" t="s">
        <v>182</v>
      </c>
      <c r="F36" s="16">
        <v>210</v>
      </c>
      <c r="G36" s="17">
        <v>80</v>
      </c>
      <c r="H36" s="18">
        <v>184</v>
      </c>
      <c r="I36" s="19">
        <f t="shared" si="0"/>
        <v>474</v>
      </c>
      <c r="K36" s="62">
        <v>240</v>
      </c>
      <c r="L36" s="55">
        <v>57</v>
      </c>
    </row>
    <row r="37" spans="2:12" x14ac:dyDescent="0.25">
      <c r="B37" s="12">
        <v>29</v>
      </c>
      <c r="C37" s="27" t="s">
        <v>199</v>
      </c>
      <c r="D37" s="14" t="s">
        <v>32</v>
      </c>
      <c r="E37" s="28" t="s">
        <v>88</v>
      </c>
      <c r="F37" s="16">
        <v>359</v>
      </c>
      <c r="G37" s="17">
        <v>18</v>
      </c>
      <c r="H37" s="18">
        <v>88</v>
      </c>
      <c r="I37" s="19">
        <f t="shared" si="0"/>
        <v>465</v>
      </c>
      <c r="K37" s="62">
        <v>61</v>
      </c>
      <c r="L37" s="55">
        <v>34</v>
      </c>
    </row>
    <row r="38" spans="2:12" x14ac:dyDescent="0.25">
      <c r="B38" s="12">
        <v>30</v>
      </c>
      <c r="C38" s="13" t="s">
        <v>183</v>
      </c>
      <c r="D38" s="14" t="s">
        <v>81</v>
      </c>
      <c r="E38" s="15" t="s">
        <v>85</v>
      </c>
      <c r="F38" s="16">
        <v>217</v>
      </c>
      <c r="G38" s="17">
        <v>66</v>
      </c>
      <c r="H38" s="18">
        <v>181</v>
      </c>
      <c r="I38" s="19">
        <f t="shared" si="0"/>
        <v>464</v>
      </c>
      <c r="K38" s="91">
        <v>-89</v>
      </c>
      <c r="L38" s="92">
        <v>22</v>
      </c>
    </row>
    <row r="39" spans="2:12" x14ac:dyDescent="0.25">
      <c r="B39" s="12">
        <v>31</v>
      </c>
      <c r="C39" s="13" t="s">
        <v>99</v>
      </c>
      <c r="D39" s="14" t="s">
        <v>94</v>
      </c>
      <c r="E39" s="15" t="s">
        <v>95</v>
      </c>
      <c r="F39" s="16">
        <v>215</v>
      </c>
      <c r="G39" s="17">
        <v>61</v>
      </c>
      <c r="H39" s="18">
        <v>164</v>
      </c>
      <c r="I39" s="19">
        <f t="shared" si="0"/>
        <v>440</v>
      </c>
      <c r="K39" s="62">
        <v>2</v>
      </c>
      <c r="L39" s="55">
        <v>31</v>
      </c>
    </row>
    <row r="40" spans="2:12" x14ac:dyDescent="0.25">
      <c r="B40" s="12">
        <v>32</v>
      </c>
      <c r="C40" s="13" t="s">
        <v>191</v>
      </c>
      <c r="D40" s="14" t="s">
        <v>94</v>
      </c>
      <c r="E40" s="15" t="s">
        <v>182</v>
      </c>
      <c r="F40" s="16">
        <v>180</v>
      </c>
      <c r="G40" s="17">
        <v>44</v>
      </c>
      <c r="H40" s="18">
        <v>206</v>
      </c>
      <c r="I40" s="19">
        <f t="shared" si="0"/>
        <v>430</v>
      </c>
      <c r="K40" s="60">
        <v>-111</v>
      </c>
      <c r="L40" s="55">
        <v>23</v>
      </c>
    </row>
    <row r="41" spans="2:12" x14ac:dyDescent="0.25">
      <c r="B41" s="12">
        <v>33</v>
      </c>
      <c r="C41" s="26" t="s">
        <v>187</v>
      </c>
      <c r="D41" s="14" t="s">
        <v>81</v>
      </c>
      <c r="E41" s="28" t="s">
        <v>85</v>
      </c>
      <c r="F41" s="29">
        <v>200</v>
      </c>
      <c r="G41" s="30">
        <v>43</v>
      </c>
      <c r="H41" s="31">
        <v>173</v>
      </c>
      <c r="I41" s="19">
        <f t="shared" si="0"/>
        <v>416</v>
      </c>
      <c r="K41" s="60">
        <v>-29</v>
      </c>
      <c r="L41" s="55">
        <v>30</v>
      </c>
    </row>
    <row r="42" spans="2:12" x14ac:dyDescent="0.25">
      <c r="B42" s="12">
        <v>34</v>
      </c>
      <c r="C42" s="13" t="s">
        <v>110</v>
      </c>
      <c r="D42" s="14" t="s">
        <v>105</v>
      </c>
      <c r="E42" s="15" t="s">
        <v>111</v>
      </c>
      <c r="F42" s="16">
        <v>182</v>
      </c>
      <c r="G42" s="17">
        <v>64</v>
      </c>
      <c r="H42" s="18">
        <v>164</v>
      </c>
      <c r="I42" s="19">
        <f t="shared" si="0"/>
        <v>410</v>
      </c>
      <c r="K42" s="60">
        <v>-94</v>
      </c>
      <c r="L42" s="55">
        <v>24</v>
      </c>
    </row>
    <row r="43" spans="2:12" x14ac:dyDescent="0.25">
      <c r="B43" s="12">
        <v>35</v>
      </c>
      <c r="C43" s="25" t="s">
        <v>98</v>
      </c>
      <c r="D43" s="14" t="s">
        <v>94</v>
      </c>
      <c r="E43" s="15" t="s">
        <v>95</v>
      </c>
      <c r="F43" s="16">
        <v>213</v>
      </c>
      <c r="G43" s="17">
        <v>82</v>
      </c>
      <c r="H43" s="18">
        <v>101</v>
      </c>
      <c r="I43" s="19">
        <f t="shared" si="0"/>
        <v>396</v>
      </c>
      <c r="K43" s="60">
        <v>-25</v>
      </c>
      <c r="L43" s="55">
        <v>33</v>
      </c>
    </row>
    <row r="44" spans="2:12" x14ac:dyDescent="0.25">
      <c r="B44" s="12">
        <v>36</v>
      </c>
      <c r="C44" s="26" t="s">
        <v>68</v>
      </c>
      <c r="D44" s="14" t="s">
        <v>81</v>
      </c>
      <c r="E44" s="28" t="s">
        <v>69</v>
      </c>
      <c r="F44" s="16">
        <v>250</v>
      </c>
      <c r="G44" s="17">
        <v>59</v>
      </c>
      <c r="H44" s="18">
        <v>84</v>
      </c>
      <c r="I44" s="19">
        <f t="shared" si="0"/>
        <v>393</v>
      </c>
      <c r="K44" s="62">
        <v>15</v>
      </c>
      <c r="L44" s="55">
        <v>36</v>
      </c>
    </row>
    <row r="45" spans="2:12" x14ac:dyDescent="0.25">
      <c r="B45" s="12">
        <v>37</v>
      </c>
      <c r="C45" s="13" t="s">
        <v>189</v>
      </c>
      <c r="D45" s="14" t="s">
        <v>81</v>
      </c>
      <c r="E45" s="15" t="s">
        <v>69</v>
      </c>
      <c r="F45" s="16">
        <v>248</v>
      </c>
      <c r="G45" s="17">
        <v>16</v>
      </c>
      <c r="H45" s="18">
        <v>128</v>
      </c>
      <c r="I45" s="19">
        <f t="shared" si="0"/>
        <v>392</v>
      </c>
      <c r="K45" s="62">
        <v>83</v>
      </c>
      <c r="L45" s="55">
        <v>43</v>
      </c>
    </row>
    <row r="46" spans="2:12" x14ac:dyDescent="0.25">
      <c r="B46" s="12">
        <v>38</v>
      </c>
      <c r="C46" s="27" t="s">
        <v>144</v>
      </c>
      <c r="D46" s="14" t="s">
        <v>105</v>
      </c>
      <c r="E46" s="15" t="s">
        <v>154</v>
      </c>
      <c r="F46" s="16">
        <v>243</v>
      </c>
      <c r="G46" s="17">
        <v>56</v>
      </c>
      <c r="H46" s="18">
        <v>85</v>
      </c>
      <c r="I46" s="19">
        <f t="shared" si="0"/>
        <v>384</v>
      </c>
      <c r="K46" s="62">
        <v>40</v>
      </c>
      <c r="L46" s="55">
        <v>40</v>
      </c>
    </row>
    <row r="47" spans="2:12" x14ac:dyDescent="0.25">
      <c r="B47" s="12">
        <v>39</v>
      </c>
      <c r="C47" s="13" t="s">
        <v>96</v>
      </c>
      <c r="D47" s="14" t="s">
        <v>94</v>
      </c>
      <c r="E47" s="15" t="s">
        <v>95</v>
      </c>
      <c r="F47" s="16">
        <v>136</v>
      </c>
      <c r="G47" s="17">
        <v>84</v>
      </c>
      <c r="H47" s="18">
        <v>163</v>
      </c>
      <c r="I47" s="19">
        <f t="shared" si="0"/>
        <v>383</v>
      </c>
      <c r="K47" s="60">
        <v>-221</v>
      </c>
      <c r="L47" s="55">
        <v>18</v>
      </c>
    </row>
    <row r="48" spans="2:12" x14ac:dyDescent="0.25">
      <c r="B48" s="12">
        <v>40</v>
      </c>
      <c r="C48" s="26" t="s">
        <v>137</v>
      </c>
      <c r="D48" s="14" t="s">
        <v>81</v>
      </c>
      <c r="E48" s="15" t="s">
        <v>136</v>
      </c>
      <c r="F48" s="16">
        <v>175</v>
      </c>
      <c r="G48" s="17">
        <v>39</v>
      </c>
      <c r="H48" s="18">
        <v>150</v>
      </c>
      <c r="I48" s="19">
        <f t="shared" si="0"/>
        <v>364</v>
      </c>
      <c r="K48" s="91">
        <v>-116</v>
      </c>
      <c r="L48" s="92">
        <v>26</v>
      </c>
    </row>
    <row r="49" spans="2:12" x14ac:dyDescent="0.25">
      <c r="B49" s="12">
        <v>41</v>
      </c>
      <c r="C49" s="13" t="s">
        <v>181</v>
      </c>
      <c r="D49" s="14" t="s">
        <v>94</v>
      </c>
      <c r="E49" s="15" t="s">
        <v>182</v>
      </c>
      <c r="F49" s="16">
        <v>169</v>
      </c>
      <c r="G49" s="17">
        <v>68</v>
      </c>
      <c r="H49" s="18">
        <v>114</v>
      </c>
      <c r="I49" s="19">
        <f t="shared" si="0"/>
        <v>351</v>
      </c>
      <c r="K49" s="62">
        <v>72</v>
      </c>
      <c r="L49" s="55">
        <v>49</v>
      </c>
    </row>
    <row r="50" spans="2:12" x14ac:dyDescent="0.25">
      <c r="B50" s="12">
        <v>42</v>
      </c>
      <c r="C50" s="13" t="s">
        <v>93</v>
      </c>
      <c r="D50" s="14" t="s">
        <v>94</v>
      </c>
      <c r="E50" s="15" t="s">
        <v>95</v>
      </c>
      <c r="F50" s="16">
        <v>156</v>
      </c>
      <c r="G50" s="17">
        <v>73</v>
      </c>
      <c r="H50" s="18">
        <v>120</v>
      </c>
      <c r="I50" s="19">
        <f t="shared" si="0"/>
        <v>349</v>
      </c>
      <c r="K50" s="62">
        <v>13</v>
      </c>
      <c r="L50" s="55">
        <v>41</v>
      </c>
    </row>
    <row r="51" spans="2:12" x14ac:dyDescent="0.25">
      <c r="B51" s="12">
        <v>43</v>
      </c>
      <c r="C51" s="13" t="s">
        <v>239</v>
      </c>
      <c r="D51" s="14" t="s">
        <v>105</v>
      </c>
      <c r="E51" s="15" t="s">
        <v>111</v>
      </c>
      <c r="F51" s="16">
        <v>114</v>
      </c>
      <c r="G51" s="17">
        <v>56</v>
      </c>
      <c r="H51" s="18">
        <v>164</v>
      </c>
      <c r="I51" s="19">
        <f t="shared" si="0"/>
        <v>334</v>
      </c>
      <c r="K51" s="62">
        <v>51</v>
      </c>
      <c r="L51" s="55">
        <v>48</v>
      </c>
    </row>
    <row r="52" spans="2:12" x14ac:dyDescent="0.25">
      <c r="B52" s="12">
        <v>44</v>
      </c>
      <c r="C52" s="13" t="s">
        <v>47</v>
      </c>
      <c r="D52" s="14" t="s">
        <v>10</v>
      </c>
      <c r="E52" s="15" t="s">
        <v>48</v>
      </c>
      <c r="F52" s="16">
        <v>141</v>
      </c>
      <c r="G52" s="17">
        <v>49</v>
      </c>
      <c r="H52" s="18">
        <v>134</v>
      </c>
      <c r="I52" s="19">
        <f t="shared" si="0"/>
        <v>324</v>
      </c>
      <c r="K52" s="62">
        <v>29</v>
      </c>
      <c r="L52" s="55">
        <v>46</v>
      </c>
    </row>
    <row r="53" spans="2:12" x14ac:dyDescent="0.25">
      <c r="B53" s="12">
        <v>45</v>
      </c>
      <c r="C53" s="13" t="s">
        <v>142</v>
      </c>
      <c r="D53" s="14" t="s">
        <v>105</v>
      </c>
      <c r="E53" s="15" t="s">
        <v>154</v>
      </c>
      <c r="F53" s="16">
        <v>201</v>
      </c>
      <c r="G53" s="17">
        <v>0</v>
      </c>
      <c r="H53" s="18">
        <v>116</v>
      </c>
      <c r="I53" s="19">
        <f t="shared" si="0"/>
        <v>317</v>
      </c>
      <c r="K53" s="62">
        <v>58</v>
      </c>
      <c r="L53" s="55">
        <v>52</v>
      </c>
    </row>
    <row r="54" spans="2:12" x14ac:dyDescent="0.25">
      <c r="B54" s="12">
        <v>46</v>
      </c>
      <c r="C54" s="27" t="s">
        <v>162</v>
      </c>
      <c r="D54" s="14" t="s">
        <v>94</v>
      </c>
      <c r="E54" s="15" t="s">
        <v>167</v>
      </c>
      <c r="F54" s="16">
        <v>163</v>
      </c>
      <c r="G54" s="17">
        <v>41</v>
      </c>
      <c r="H54" s="18">
        <v>111</v>
      </c>
      <c r="I54" s="19">
        <f t="shared" si="0"/>
        <v>315</v>
      </c>
      <c r="K54" s="62">
        <v>113</v>
      </c>
      <c r="L54" s="55">
        <v>61</v>
      </c>
    </row>
    <row r="55" spans="2:12" x14ac:dyDescent="0.25">
      <c r="B55" s="12">
        <v>47</v>
      </c>
      <c r="C55" s="13" t="s">
        <v>43</v>
      </c>
      <c r="D55" s="14" t="s">
        <v>10</v>
      </c>
      <c r="E55" s="15" t="s">
        <v>40</v>
      </c>
      <c r="F55" s="16">
        <v>156</v>
      </c>
      <c r="G55" s="17">
        <v>66</v>
      </c>
      <c r="H55" s="18">
        <v>92</v>
      </c>
      <c r="I55" s="19">
        <f t="shared" si="0"/>
        <v>314</v>
      </c>
      <c r="K55" s="60">
        <v>-364</v>
      </c>
      <c r="L55" s="55">
        <v>14</v>
      </c>
    </row>
    <row r="56" spans="2:12" x14ac:dyDescent="0.25">
      <c r="B56" s="12">
        <v>48</v>
      </c>
      <c r="C56" s="13" t="s">
        <v>188</v>
      </c>
      <c r="D56" s="14" t="s">
        <v>94</v>
      </c>
      <c r="E56" s="15" t="s">
        <v>182</v>
      </c>
      <c r="F56" s="16">
        <v>128</v>
      </c>
      <c r="G56" s="17">
        <v>36</v>
      </c>
      <c r="H56" s="18">
        <v>149</v>
      </c>
      <c r="I56" s="19">
        <f t="shared" si="0"/>
        <v>313</v>
      </c>
      <c r="K56" s="62">
        <v>35</v>
      </c>
      <c r="L56" s="55">
        <v>51</v>
      </c>
    </row>
    <row r="57" spans="2:12" x14ac:dyDescent="0.25">
      <c r="B57" s="12">
        <v>49</v>
      </c>
      <c r="C57" s="13" t="s">
        <v>49</v>
      </c>
      <c r="D57" s="14" t="s">
        <v>10</v>
      </c>
      <c r="E57" s="15" t="s">
        <v>40</v>
      </c>
      <c r="F57" s="16">
        <v>169</v>
      </c>
      <c r="G57" s="17">
        <v>47</v>
      </c>
      <c r="H57" s="18">
        <v>83</v>
      </c>
      <c r="I57" s="19">
        <f t="shared" si="0"/>
        <v>299</v>
      </c>
      <c r="K57" s="62">
        <v>121</v>
      </c>
      <c r="L57" s="55">
        <v>64</v>
      </c>
    </row>
    <row r="58" spans="2:12" x14ac:dyDescent="0.25">
      <c r="B58" s="12">
        <v>50</v>
      </c>
      <c r="C58" s="13" t="s">
        <v>160</v>
      </c>
      <c r="D58" s="14" t="s">
        <v>94</v>
      </c>
      <c r="E58" s="15" t="s">
        <v>167</v>
      </c>
      <c r="F58" s="16">
        <v>130</v>
      </c>
      <c r="G58" s="17">
        <v>28</v>
      </c>
      <c r="H58" s="18">
        <v>122</v>
      </c>
      <c r="I58" s="19">
        <f t="shared" si="0"/>
        <v>280</v>
      </c>
      <c r="K58" s="91">
        <v>-98</v>
      </c>
      <c r="L58" s="92">
        <v>36</v>
      </c>
    </row>
    <row r="59" spans="2:12" x14ac:dyDescent="0.25">
      <c r="B59" s="12">
        <v>51</v>
      </c>
      <c r="C59" s="13" t="s">
        <v>186</v>
      </c>
      <c r="D59" s="14" t="s">
        <v>94</v>
      </c>
      <c r="E59" s="15" t="s">
        <v>182</v>
      </c>
      <c r="F59" s="16">
        <v>100</v>
      </c>
      <c r="G59" s="17">
        <v>67</v>
      </c>
      <c r="H59" s="18">
        <v>106</v>
      </c>
      <c r="I59" s="19">
        <f t="shared" si="0"/>
        <v>273</v>
      </c>
      <c r="K59" s="60">
        <v>-19</v>
      </c>
      <c r="L59" s="55">
        <v>47</v>
      </c>
    </row>
    <row r="60" spans="2:12" x14ac:dyDescent="0.25">
      <c r="B60" s="12">
        <v>52</v>
      </c>
      <c r="C60" s="27" t="s">
        <v>34</v>
      </c>
      <c r="D60" s="14" t="s">
        <v>32</v>
      </c>
      <c r="E60" s="28" t="s">
        <v>35</v>
      </c>
      <c r="F60" s="16">
        <v>161</v>
      </c>
      <c r="G60" s="17">
        <v>18</v>
      </c>
      <c r="H60" s="18">
        <v>80</v>
      </c>
      <c r="I60" s="19">
        <f t="shared" si="0"/>
        <v>259</v>
      </c>
      <c r="K60" s="62">
        <v>125</v>
      </c>
      <c r="L60" s="55">
        <v>74</v>
      </c>
    </row>
    <row r="61" spans="2:12" x14ac:dyDescent="0.25">
      <c r="B61" s="12">
        <v>53</v>
      </c>
      <c r="C61" s="25" t="s">
        <v>21</v>
      </c>
      <c r="D61" s="14" t="s">
        <v>13</v>
      </c>
      <c r="E61" s="15" t="s">
        <v>22</v>
      </c>
      <c r="F61" s="16">
        <v>201</v>
      </c>
      <c r="G61" s="17">
        <v>0</v>
      </c>
      <c r="H61" s="18">
        <v>55</v>
      </c>
      <c r="I61" s="19">
        <f t="shared" si="0"/>
        <v>256</v>
      </c>
      <c r="K61" s="62">
        <v>120</v>
      </c>
      <c r="L61" s="55">
        <v>70</v>
      </c>
    </row>
    <row r="62" spans="2:12" x14ac:dyDescent="0.25">
      <c r="B62" s="12">
        <v>54</v>
      </c>
      <c r="C62" s="26" t="s">
        <v>90</v>
      </c>
      <c r="D62" s="14" t="s">
        <v>32</v>
      </c>
      <c r="E62" s="28" t="s">
        <v>88</v>
      </c>
      <c r="F62" s="16">
        <v>162</v>
      </c>
      <c r="G62" s="17">
        <v>0</v>
      </c>
      <c r="H62" s="18">
        <v>88</v>
      </c>
      <c r="I62" s="19">
        <f t="shared" si="0"/>
        <v>250</v>
      </c>
      <c r="K62" s="62">
        <v>115</v>
      </c>
      <c r="L62" s="55">
        <v>71</v>
      </c>
    </row>
    <row r="63" spans="2:12" x14ac:dyDescent="0.25">
      <c r="B63" s="12">
        <v>55</v>
      </c>
      <c r="C63" s="13" t="s">
        <v>36</v>
      </c>
      <c r="D63" s="14" t="s">
        <v>32</v>
      </c>
      <c r="E63" s="15" t="s">
        <v>33</v>
      </c>
      <c r="F63" s="16">
        <v>146</v>
      </c>
      <c r="G63" s="17">
        <v>26</v>
      </c>
      <c r="H63" s="18">
        <v>65</v>
      </c>
      <c r="I63" s="19">
        <f t="shared" si="0"/>
        <v>237</v>
      </c>
      <c r="K63" s="62">
        <v>107</v>
      </c>
      <c r="L63" s="55">
        <v>75</v>
      </c>
    </row>
    <row r="64" spans="2:12" x14ac:dyDescent="0.25">
      <c r="B64" s="12">
        <v>56</v>
      </c>
      <c r="C64" s="13" t="s">
        <v>70</v>
      </c>
      <c r="D64" s="14" t="s">
        <v>81</v>
      </c>
      <c r="E64" s="15" t="s">
        <v>69</v>
      </c>
      <c r="F64" s="16">
        <v>70</v>
      </c>
      <c r="G64" s="17">
        <v>51</v>
      </c>
      <c r="H64" s="18">
        <v>103</v>
      </c>
      <c r="I64" s="19">
        <f t="shared" si="0"/>
        <v>224</v>
      </c>
      <c r="K64" s="60">
        <v>-147</v>
      </c>
      <c r="L64" s="55">
        <v>38</v>
      </c>
    </row>
    <row r="65" spans="2:12" x14ac:dyDescent="0.25">
      <c r="B65" s="12">
        <v>57</v>
      </c>
      <c r="C65" s="13" t="s">
        <v>51</v>
      </c>
      <c r="D65" s="14" t="s">
        <v>10</v>
      </c>
      <c r="E65" s="15" t="s">
        <v>48</v>
      </c>
      <c r="F65" s="16">
        <v>68</v>
      </c>
      <c r="G65" s="17">
        <v>60</v>
      </c>
      <c r="H65" s="18">
        <v>71</v>
      </c>
      <c r="I65" s="19">
        <f t="shared" si="0"/>
        <v>199</v>
      </c>
      <c r="K65" s="60">
        <v>-44</v>
      </c>
      <c r="L65" s="55">
        <v>53</v>
      </c>
    </row>
    <row r="66" spans="2:12" x14ac:dyDescent="0.25">
      <c r="B66" s="12">
        <v>58</v>
      </c>
      <c r="C66" s="26" t="s">
        <v>163</v>
      </c>
      <c r="D66" s="14" t="s">
        <v>94</v>
      </c>
      <c r="E66" s="28" t="s">
        <v>167</v>
      </c>
      <c r="F66" s="29">
        <v>84</v>
      </c>
      <c r="G66" s="30">
        <v>42</v>
      </c>
      <c r="H66" s="31">
        <v>71</v>
      </c>
      <c r="I66" s="19">
        <f t="shared" si="0"/>
        <v>197</v>
      </c>
      <c r="K66" s="62">
        <v>124</v>
      </c>
      <c r="L66" s="55">
        <v>103</v>
      </c>
    </row>
    <row r="67" spans="2:12" x14ac:dyDescent="0.25">
      <c r="B67" s="12">
        <v>59</v>
      </c>
      <c r="C67" s="26" t="s">
        <v>164</v>
      </c>
      <c r="D67" s="14" t="s">
        <v>94</v>
      </c>
      <c r="E67" s="15" t="s">
        <v>167</v>
      </c>
      <c r="F67" s="16">
        <v>133</v>
      </c>
      <c r="G67" s="17">
        <v>0</v>
      </c>
      <c r="H67" s="18">
        <v>59</v>
      </c>
      <c r="I67" s="19">
        <f t="shared" si="0"/>
        <v>192</v>
      </c>
      <c r="K67" s="62">
        <v>52</v>
      </c>
      <c r="L67" s="55">
        <v>69</v>
      </c>
    </row>
    <row r="68" spans="2:12" x14ac:dyDescent="0.25">
      <c r="B68" s="12">
        <v>60</v>
      </c>
      <c r="C68" s="13" t="s">
        <v>45</v>
      </c>
      <c r="D68" s="14" t="s">
        <v>10</v>
      </c>
      <c r="E68" s="15" t="s">
        <v>46</v>
      </c>
      <c r="F68" s="16">
        <v>119</v>
      </c>
      <c r="G68" s="17">
        <v>8</v>
      </c>
      <c r="H68" s="18">
        <v>56</v>
      </c>
      <c r="I68" s="19">
        <f t="shared" si="0"/>
        <v>183</v>
      </c>
      <c r="K68" s="91">
        <v>-134</v>
      </c>
      <c r="L68" s="92">
        <v>42</v>
      </c>
    </row>
    <row r="69" spans="2:12" x14ac:dyDescent="0.25">
      <c r="B69" s="12">
        <v>61</v>
      </c>
      <c r="C69" s="13" t="s">
        <v>50</v>
      </c>
      <c r="D69" s="14" t="s">
        <v>10</v>
      </c>
      <c r="E69" s="15" t="s">
        <v>40</v>
      </c>
      <c r="F69" s="16">
        <v>95</v>
      </c>
      <c r="G69" s="17">
        <v>8</v>
      </c>
      <c r="H69" s="18">
        <v>73</v>
      </c>
      <c r="I69" s="19">
        <f t="shared" si="0"/>
        <v>176</v>
      </c>
      <c r="K69" s="62">
        <v>73</v>
      </c>
      <c r="L69" s="55">
        <v>86</v>
      </c>
    </row>
    <row r="70" spans="2:12" x14ac:dyDescent="0.25">
      <c r="B70" s="12">
        <v>62</v>
      </c>
      <c r="C70" s="27" t="s">
        <v>122</v>
      </c>
      <c r="D70" s="14" t="s">
        <v>105</v>
      </c>
      <c r="E70" s="28" t="s">
        <v>108</v>
      </c>
      <c r="F70" s="16">
        <v>73</v>
      </c>
      <c r="G70" s="17">
        <v>16</v>
      </c>
      <c r="H70" s="18">
        <v>76</v>
      </c>
      <c r="I70" s="19">
        <f t="shared" si="0"/>
        <v>165</v>
      </c>
      <c r="K70" s="62">
        <v>103</v>
      </c>
      <c r="L70" s="55">
        <v>105</v>
      </c>
    </row>
    <row r="71" spans="2:12" x14ac:dyDescent="0.25">
      <c r="B71" s="12">
        <v>63</v>
      </c>
      <c r="C71" s="13" t="s">
        <v>115</v>
      </c>
      <c r="D71" s="14" t="s">
        <v>105</v>
      </c>
      <c r="E71" s="15" t="s">
        <v>111</v>
      </c>
      <c r="F71" s="16">
        <v>18</v>
      </c>
      <c r="G71" s="17">
        <v>47</v>
      </c>
      <c r="H71" s="18">
        <v>99</v>
      </c>
      <c r="I71" s="19">
        <f t="shared" si="0"/>
        <v>164</v>
      </c>
      <c r="K71" s="60">
        <v>-234</v>
      </c>
      <c r="L71" s="55">
        <v>35</v>
      </c>
    </row>
    <row r="72" spans="2:12" x14ac:dyDescent="0.25">
      <c r="B72" s="12" t="s">
        <v>12</v>
      </c>
      <c r="C72" s="13" t="s">
        <v>161</v>
      </c>
      <c r="D72" s="14" t="s">
        <v>94</v>
      </c>
      <c r="E72" s="15" t="s">
        <v>167</v>
      </c>
      <c r="F72" s="16">
        <v>72</v>
      </c>
      <c r="G72" s="17">
        <v>33</v>
      </c>
      <c r="H72" s="18">
        <v>59</v>
      </c>
      <c r="I72" s="19">
        <f t="shared" si="0"/>
        <v>164</v>
      </c>
      <c r="K72" s="60">
        <v>-53</v>
      </c>
      <c r="L72" s="55">
        <v>58</v>
      </c>
    </row>
    <row r="73" spans="2:12" x14ac:dyDescent="0.25">
      <c r="B73" s="12" t="s">
        <v>12</v>
      </c>
      <c r="C73" s="13" t="s">
        <v>174</v>
      </c>
      <c r="D73" s="14" t="s">
        <v>94</v>
      </c>
      <c r="E73" s="15" t="s">
        <v>182</v>
      </c>
      <c r="F73" s="16">
        <v>39</v>
      </c>
      <c r="G73" s="17">
        <v>31</v>
      </c>
      <c r="H73" s="18">
        <v>94</v>
      </c>
      <c r="I73" s="19">
        <f t="shared" ref="I73:I113" si="1">SUM(F73:H73)</f>
        <v>164</v>
      </c>
      <c r="K73" s="62">
        <v>15</v>
      </c>
      <c r="L73" s="55">
        <v>67</v>
      </c>
    </row>
    <row r="74" spans="2:12" x14ac:dyDescent="0.25">
      <c r="B74" s="12">
        <v>66</v>
      </c>
      <c r="C74" s="25" t="s">
        <v>73</v>
      </c>
      <c r="D74" s="14" t="s">
        <v>81</v>
      </c>
      <c r="E74" s="15" t="s">
        <v>69</v>
      </c>
      <c r="F74" s="16">
        <v>40</v>
      </c>
      <c r="G74" s="17">
        <v>41</v>
      </c>
      <c r="H74" s="18">
        <v>68</v>
      </c>
      <c r="I74" s="19">
        <f t="shared" si="1"/>
        <v>149</v>
      </c>
      <c r="K74" s="62">
        <v>43</v>
      </c>
      <c r="L74" s="55">
        <v>84</v>
      </c>
    </row>
    <row r="75" spans="2:12" x14ac:dyDescent="0.25">
      <c r="B75" s="12">
        <v>67</v>
      </c>
      <c r="C75" s="13" t="s">
        <v>114</v>
      </c>
      <c r="D75" s="14" t="s">
        <v>105</v>
      </c>
      <c r="E75" s="15" t="s">
        <v>111</v>
      </c>
      <c r="F75" s="16">
        <v>67</v>
      </c>
      <c r="G75" s="17">
        <v>16</v>
      </c>
      <c r="H75" s="18">
        <v>64</v>
      </c>
      <c r="I75" s="19">
        <f t="shared" si="1"/>
        <v>147</v>
      </c>
      <c r="K75" s="60">
        <v>-37</v>
      </c>
      <c r="L75" s="55">
        <v>62</v>
      </c>
    </row>
    <row r="76" spans="2:12" x14ac:dyDescent="0.25">
      <c r="B76" s="12">
        <v>68</v>
      </c>
      <c r="C76" s="13" t="s">
        <v>113</v>
      </c>
      <c r="D76" s="14" t="s">
        <v>105</v>
      </c>
      <c r="E76" s="15" t="s">
        <v>111</v>
      </c>
      <c r="F76" s="16">
        <v>66</v>
      </c>
      <c r="G76" s="17">
        <v>23</v>
      </c>
      <c r="H76" s="18">
        <v>54</v>
      </c>
      <c r="I76" s="19">
        <f t="shared" si="1"/>
        <v>143</v>
      </c>
      <c r="K76" s="60">
        <v>-71</v>
      </c>
      <c r="L76" s="55">
        <v>60</v>
      </c>
    </row>
    <row r="77" spans="2:12" x14ac:dyDescent="0.25">
      <c r="B77" s="12" t="s">
        <v>12</v>
      </c>
      <c r="C77" s="13" t="s">
        <v>18</v>
      </c>
      <c r="D77" s="14" t="s">
        <v>13</v>
      </c>
      <c r="E77" s="15" t="s">
        <v>16</v>
      </c>
      <c r="F77" s="16">
        <v>49</v>
      </c>
      <c r="G77" s="17">
        <v>16</v>
      </c>
      <c r="H77" s="18">
        <v>78</v>
      </c>
      <c r="I77" s="19">
        <f t="shared" si="1"/>
        <v>143</v>
      </c>
      <c r="K77" s="62">
        <v>45</v>
      </c>
      <c r="L77" s="55">
        <v>91</v>
      </c>
    </row>
    <row r="78" spans="2:12" x14ac:dyDescent="0.25">
      <c r="B78" s="12">
        <v>70</v>
      </c>
      <c r="C78" s="13" t="s">
        <v>28</v>
      </c>
      <c r="D78" s="14" t="s">
        <v>13</v>
      </c>
      <c r="E78" s="15" t="s">
        <v>16</v>
      </c>
      <c r="F78" s="16">
        <v>62</v>
      </c>
      <c r="G78" s="17">
        <v>16</v>
      </c>
      <c r="H78" s="18">
        <v>61</v>
      </c>
      <c r="I78" s="19">
        <f t="shared" si="1"/>
        <v>139</v>
      </c>
      <c r="K78" s="93">
        <v>38</v>
      </c>
      <c r="L78" s="92">
        <v>87</v>
      </c>
    </row>
    <row r="79" spans="2:12" x14ac:dyDescent="0.25">
      <c r="B79" s="12">
        <v>71</v>
      </c>
      <c r="C79" s="20" t="s">
        <v>42</v>
      </c>
      <c r="D79" s="14" t="s">
        <v>10</v>
      </c>
      <c r="E79" s="21" t="s">
        <v>40</v>
      </c>
      <c r="F79" s="22">
        <v>18</v>
      </c>
      <c r="G79" s="23">
        <v>32</v>
      </c>
      <c r="H79" s="24">
        <v>86</v>
      </c>
      <c r="I79" s="19">
        <f t="shared" si="1"/>
        <v>136</v>
      </c>
      <c r="K79" s="60">
        <v>-107</v>
      </c>
      <c r="L79" s="55">
        <v>53</v>
      </c>
    </row>
    <row r="80" spans="2:12" x14ac:dyDescent="0.25">
      <c r="B80" s="12">
        <v>72</v>
      </c>
      <c r="C80" s="13" t="s">
        <v>91</v>
      </c>
      <c r="D80" s="14" t="s">
        <v>32</v>
      </c>
      <c r="E80" s="28" t="s">
        <v>88</v>
      </c>
      <c r="F80" s="16">
        <v>52</v>
      </c>
      <c r="G80" s="17">
        <v>0</v>
      </c>
      <c r="H80" s="18">
        <v>72</v>
      </c>
      <c r="I80" s="19">
        <f t="shared" si="1"/>
        <v>124</v>
      </c>
      <c r="K80" s="60">
        <v>-93</v>
      </c>
      <c r="L80" s="55">
        <v>58</v>
      </c>
    </row>
    <row r="81" spans="2:12" x14ac:dyDescent="0.25">
      <c r="B81" s="12">
        <v>73</v>
      </c>
      <c r="C81" s="13" t="s">
        <v>54</v>
      </c>
      <c r="D81" s="14" t="s">
        <v>10</v>
      </c>
      <c r="E81" s="15" t="s">
        <v>40</v>
      </c>
      <c r="F81" s="16">
        <v>60</v>
      </c>
      <c r="G81" s="17">
        <v>26</v>
      </c>
      <c r="H81" s="18">
        <v>33</v>
      </c>
      <c r="I81" s="19">
        <f t="shared" si="1"/>
        <v>119</v>
      </c>
      <c r="K81" s="60">
        <v>-16</v>
      </c>
      <c r="L81" s="55">
        <v>71</v>
      </c>
    </row>
    <row r="82" spans="2:12" x14ac:dyDescent="0.25">
      <c r="B82" s="12">
        <v>74</v>
      </c>
      <c r="C82" s="26" t="s">
        <v>89</v>
      </c>
      <c r="D82" s="14" t="s">
        <v>32</v>
      </c>
      <c r="E82" s="28" t="s">
        <v>88</v>
      </c>
      <c r="F82" s="29">
        <v>62</v>
      </c>
      <c r="G82" s="30">
        <v>0</v>
      </c>
      <c r="H82" s="31">
        <v>53</v>
      </c>
      <c r="I82" s="19">
        <f t="shared" si="1"/>
        <v>115</v>
      </c>
      <c r="K82" s="60">
        <v>0</v>
      </c>
      <c r="L82" s="55">
        <v>80</v>
      </c>
    </row>
    <row r="83" spans="2:12" x14ac:dyDescent="0.25">
      <c r="B83" s="12">
        <v>75</v>
      </c>
      <c r="C83" s="26" t="s">
        <v>193</v>
      </c>
      <c r="D83" s="14" t="s">
        <v>81</v>
      </c>
      <c r="E83" s="28" t="s">
        <v>85</v>
      </c>
      <c r="F83" s="29">
        <v>28</v>
      </c>
      <c r="G83" s="30">
        <v>23</v>
      </c>
      <c r="H83" s="31">
        <v>63</v>
      </c>
      <c r="I83" s="19">
        <f t="shared" si="1"/>
        <v>114</v>
      </c>
      <c r="K83" s="60">
        <v>-50</v>
      </c>
      <c r="L83" s="55">
        <v>65</v>
      </c>
    </row>
    <row r="84" spans="2:12" x14ac:dyDescent="0.25">
      <c r="B84" s="12">
        <v>76</v>
      </c>
      <c r="C84" s="26" t="s">
        <v>143</v>
      </c>
      <c r="D84" s="14" t="s">
        <v>105</v>
      </c>
      <c r="E84" s="15" t="s">
        <v>154</v>
      </c>
      <c r="F84" s="16">
        <v>35</v>
      </c>
      <c r="G84" s="17">
        <v>23</v>
      </c>
      <c r="H84" s="18">
        <v>53</v>
      </c>
      <c r="I84" s="19">
        <f t="shared" si="1"/>
        <v>111</v>
      </c>
      <c r="K84" s="60">
        <v>-128</v>
      </c>
      <c r="L84" s="55">
        <v>56</v>
      </c>
    </row>
    <row r="85" spans="2:12" x14ac:dyDescent="0.25">
      <c r="B85" s="12" t="s">
        <v>12</v>
      </c>
      <c r="C85" s="13" t="s">
        <v>213</v>
      </c>
      <c r="D85" s="14" t="s">
        <v>13</v>
      </c>
      <c r="E85" s="15" t="s">
        <v>19</v>
      </c>
      <c r="F85" s="16">
        <v>55</v>
      </c>
      <c r="G85" s="17">
        <v>8</v>
      </c>
      <c r="H85" s="18">
        <v>48</v>
      </c>
      <c r="I85" s="19">
        <f t="shared" si="1"/>
        <v>111</v>
      </c>
      <c r="K85" s="62">
        <v>38</v>
      </c>
      <c r="L85" s="55">
        <v>103</v>
      </c>
    </row>
    <row r="86" spans="2:12" x14ac:dyDescent="0.25">
      <c r="B86" s="12">
        <v>78</v>
      </c>
      <c r="C86" s="13" t="s">
        <v>240</v>
      </c>
      <c r="D86" s="14" t="s">
        <v>105</v>
      </c>
      <c r="E86" s="15" t="s">
        <v>111</v>
      </c>
      <c r="F86" s="16">
        <v>50</v>
      </c>
      <c r="G86" s="17">
        <v>24</v>
      </c>
      <c r="H86" s="18">
        <v>35</v>
      </c>
      <c r="I86" s="19">
        <f t="shared" si="1"/>
        <v>109</v>
      </c>
      <c r="K86" s="62">
        <v>60</v>
      </c>
      <c r="L86" s="55">
        <v>116</v>
      </c>
    </row>
    <row r="87" spans="2:12" x14ac:dyDescent="0.25">
      <c r="B87" s="12">
        <v>79</v>
      </c>
      <c r="C87" s="13" t="s">
        <v>101</v>
      </c>
      <c r="D87" s="14" t="s">
        <v>94</v>
      </c>
      <c r="E87" s="15" t="s">
        <v>95</v>
      </c>
      <c r="F87" s="16">
        <v>57</v>
      </c>
      <c r="G87" s="17">
        <v>8</v>
      </c>
      <c r="H87" s="18">
        <v>43</v>
      </c>
      <c r="I87" s="19">
        <f t="shared" si="1"/>
        <v>108</v>
      </c>
      <c r="K87" s="60">
        <v>-13</v>
      </c>
      <c r="L87" s="55">
        <v>77</v>
      </c>
    </row>
    <row r="88" spans="2:12" x14ac:dyDescent="0.25">
      <c r="B88" s="12" t="s">
        <v>12</v>
      </c>
      <c r="C88" s="13" t="s">
        <v>179</v>
      </c>
      <c r="D88" s="14" t="s">
        <v>94</v>
      </c>
      <c r="E88" s="15" t="s">
        <v>182</v>
      </c>
      <c r="F88" s="16">
        <v>32</v>
      </c>
      <c r="G88" s="17">
        <v>8</v>
      </c>
      <c r="H88" s="18">
        <v>68</v>
      </c>
      <c r="I88" s="19">
        <f t="shared" si="1"/>
        <v>108</v>
      </c>
      <c r="K88" s="93">
        <v>19</v>
      </c>
      <c r="L88" s="92">
        <v>95</v>
      </c>
    </row>
    <row r="89" spans="2:12" x14ac:dyDescent="0.25">
      <c r="B89" s="12">
        <v>81</v>
      </c>
      <c r="C89" s="26" t="s">
        <v>55</v>
      </c>
      <c r="D89" s="14" t="s">
        <v>10</v>
      </c>
      <c r="E89" s="15" t="s">
        <v>40</v>
      </c>
      <c r="F89" s="16">
        <v>38</v>
      </c>
      <c r="G89" s="17">
        <v>8</v>
      </c>
      <c r="H89" s="18">
        <v>55</v>
      </c>
      <c r="I89" s="19">
        <f t="shared" si="1"/>
        <v>101</v>
      </c>
      <c r="K89" s="60">
        <v>-79</v>
      </c>
      <c r="L89" s="55">
        <v>63</v>
      </c>
    </row>
    <row r="90" spans="2:12" x14ac:dyDescent="0.25">
      <c r="B90" s="12">
        <v>82</v>
      </c>
      <c r="C90" s="13" t="s">
        <v>118</v>
      </c>
      <c r="D90" s="14" t="s">
        <v>105</v>
      </c>
      <c r="E90" s="15" t="s">
        <v>111</v>
      </c>
      <c r="F90" s="16">
        <v>24</v>
      </c>
      <c r="G90" s="17">
        <v>16</v>
      </c>
      <c r="H90" s="18">
        <v>60</v>
      </c>
      <c r="I90" s="19">
        <f t="shared" si="1"/>
        <v>100</v>
      </c>
      <c r="K90" s="60">
        <v>-7</v>
      </c>
      <c r="L90" s="55">
        <v>83</v>
      </c>
    </row>
    <row r="91" spans="2:12" x14ac:dyDescent="0.25">
      <c r="B91" s="12">
        <v>83</v>
      </c>
      <c r="C91" s="13" t="s">
        <v>178</v>
      </c>
      <c r="D91" s="14" t="s">
        <v>94</v>
      </c>
      <c r="E91" s="15" t="s">
        <v>182</v>
      </c>
      <c r="F91" s="16">
        <v>53</v>
      </c>
      <c r="G91" s="17">
        <v>16</v>
      </c>
      <c r="H91" s="18">
        <v>30</v>
      </c>
      <c r="I91" s="19">
        <f t="shared" si="1"/>
        <v>99</v>
      </c>
      <c r="K91" s="60">
        <v>-44</v>
      </c>
      <c r="L91" s="55">
        <v>68</v>
      </c>
    </row>
    <row r="92" spans="2:12" x14ac:dyDescent="0.25">
      <c r="B92" s="12" t="s">
        <v>12</v>
      </c>
      <c r="C92" s="13" t="s">
        <v>177</v>
      </c>
      <c r="D92" s="14" t="s">
        <v>94</v>
      </c>
      <c r="E92" s="15" t="s">
        <v>182</v>
      </c>
      <c r="F92" s="16">
        <v>0</v>
      </c>
      <c r="G92" s="17">
        <v>49</v>
      </c>
      <c r="H92" s="18">
        <v>50</v>
      </c>
      <c r="I92" s="19">
        <f t="shared" si="1"/>
        <v>99</v>
      </c>
      <c r="K92" s="60">
        <v>-20</v>
      </c>
      <c r="L92" s="55">
        <v>78</v>
      </c>
    </row>
    <row r="93" spans="2:12" x14ac:dyDescent="0.25">
      <c r="B93" s="12" t="s">
        <v>12</v>
      </c>
      <c r="C93" s="13" t="s">
        <v>102</v>
      </c>
      <c r="D93" s="14" t="s">
        <v>94</v>
      </c>
      <c r="E93" s="15" t="s">
        <v>95</v>
      </c>
      <c r="F93" s="16">
        <v>58</v>
      </c>
      <c r="G93" s="17">
        <v>16</v>
      </c>
      <c r="H93" s="18">
        <v>25</v>
      </c>
      <c r="I93" s="19">
        <f t="shared" si="1"/>
        <v>99</v>
      </c>
      <c r="K93" s="62">
        <v>42</v>
      </c>
      <c r="L93" s="55">
        <v>110</v>
      </c>
    </row>
    <row r="94" spans="2:12" x14ac:dyDescent="0.25">
      <c r="B94" s="12">
        <v>86</v>
      </c>
      <c r="C94" s="26" t="s">
        <v>127</v>
      </c>
      <c r="D94" s="14" t="s">
        <v>105</v>
      </c>
      <c r="E94" s="28" t="s">
        <v>111</v>
      </c>
      <c r="F94" s="29">
        <v>50</v>
      </c>
      <c r="G94" s="30">
        <v>0</v>
      </c>
      <c r="H94" s="31">
        <v>45</v>
      </c>
      <c r="I94" s="19">
        <f t="shared" si="1"/>
        <v>95</v>
      </c>
      <c r="K94" s="62">
        <v>64</v>
      </c>
      <c r="L94" s="55">
        <v>135</v>
      </c>
    </row>
    <row r="95" spans="2:12" x14ac:dyDescent="0.25">
      <c r="B95" s="12">
        <v>87</v>
      </c>
      <c r="C95" s="13" t="s">
        <v>56</v>
      </c>
      <c r="D95" s="14" t="s">
        <v>10</v>
      </c>
      <c r="E95" s="15" t="s">
        <v>48</v>
      </c>
      <c r="F95" s="16">
        <v>78</v>
      </c>
      <c r="G95" s="17">
        <v>0</v>
      </c>
      <c r="H95" s="18">
        <v>16</v>
      </c>
      <c r="I95" s="19">
        <f t="shared" si="1"/>
        <v>94</v>
      </c>
      <c r="K95" s="62">
        <v>66</v>
      </c>
      <c r="L95" s="55">
        <v>140</v>
      </c>
    </row>
    <row r="96" spans="2:12" x14ac:dyDescent="0.25">
      <c r="B96" s="12">
        <v>88</v>
      </c>
      <c r="C96" s="13" t="s">
        <v>20</v>
      </c>
      <c r="D96" s="14" t="s">
        <v>13</v>
      </c>
      <c r="E96" s="15" t="s">
        <v>16</v>
      </c>
      <c r="F96" s="16">
        <v>36</v>
      </c>
      <c r="G96" s="17">
        <v>24</v>
      </c>
      <c r="H96" s="18">
        <v>33</v>
      </c>
      <c r="I96" s="19">
        <f t="shared" si="1"/>
        <v>93</v>
      </c>
      <c r="K96" s="60">
        <v>-7</v>
      </c>
      <c r="L96" s="55">
        <v>89</v>
      </c>
    </row>
    <row r="97" spans="2:12" x14ac:dyDescent="0.25">
      <c r="B97" s="12" t="s">
        <v>12</v>
      </c>
      <c r="C97" s="13" t="s">
        <v>139</v>
      </c>
      <c r="D97" s="14" t="s">
        <v>81</v>
      </c>
      <c r="E97" s="15" t="s">
        <v>136</v>
      </c>
      <c r="F97" s="16">
        <v>58</v>
      </c>
      <c r="G97" s="17">
        <v>8</v>
      </c>
      <c r="H97" s="18">
        <v>27</v>
      </c>
      <c r="I97" s="19">
        <f t="shared" si="1"/>
        <v>93</v>
      </c>
      <c r="K97" s="62">
        <v>4</v>
      </c>
      <c r="L97" s="55">
        <v>95</v>
      </c>
    </row>
    <row r="98" spans="2:12" x14ac:dyDescent="0.25">
      <c r="B98" s="12">
        <v>90</v>
      </c>
      <c r="C98" s="13" t="s">
        <v>172</v>
      </c>
      <c r="D98" s="14" t="s">
        <v>94</v>
      </c>
      <c r="E98" s="15" t="s">
        <v>182</v>
      </c>
      <c r="F98" s="16">
        <v>0</v>
      </c>
      <c r="G98" s="17">
        <v>24</v>
      </c>
      <c r="H98" s="18">
        <v>64</v>
      </c>
      <c r="I98" s="19">
        <f t="shared" si="1"/>
        <v>88</v>
      </c>
      <c r="K98" s="93">
        <v>28</v>
      </c>
      <c r="L98" s="92">
        <v>107</v>
      </c>
    </row>
    <row r="99" spans="2:12" x14ac:dyDescent="0.25">
      <c r="B99" s="82">
        <v>91</v>
      </c>
      <c r="C99" s="64" t="s">
        <v>233</v>
      </c>
      <c r="D99" s="65" t="s">
        <v>32</v>
      </c>
      <c r="E99" s="67" t="s">
        <v>234</v>
      </c>
      <c r="F99" s="16">
        <v>44</v>
      </c>
      <c r="G99" s="17">
        <v>16</v>
      </c>
      <c r="H99" s="18">
        <v>27</v>
      </c>
      <c r="I99" s="19">
        <f t="shared" si="1"/>
        <v>87</v>
      </c>
      <c r="K99" s="62">
        <v>87</v>
      </c>
      <c r="L99" s="63"/>
    </row>
    <row r="100" spans="2:12" x14ac:dyDescent="0.25">
      <c r="B100" s="12">
        <v>92</v>
      </c>
      <c r="C100" s="26" t="s">
        <v>123</v>
      </c>
      <c r="D100" s="14" t="s">
        <v>105</v>
      </c>
      <c r="E100" s="15" t="s">
        <v>106</v>
      </c>
      <c r="F100" s="29">
        <v>25</v>
      </c>
      <c r="G100" s="30">
        <v>0</v>
      </c>
      <c r="H100" s="31">
        <v>60</v>
      </c>
      <c r="I100" s="19">
        <f t="shared" si="1"/>
        <v>85</v>
      </c>
      <c r="K100" s="60">
        <v>-32</v>
      </c>
      <c r="L100" s="55">
        <v>79</v>
      </c>
    </row>
    <row r="101" spans="2:12" x14ac:dyDescent="0.25">
      <c r="B101" s="12">
        <v>93</v>
      </c>
      <c r="C101" s="13" t="s">
        <v>145</v>
      </c>
      <c r="D101" s="14" t="s">
        <v>105</v>
      </c>
      <c r="E101" s="15" t="s">
        <v>154</v>
      </c>
      <c r="F101" s="16">
        <v>40</v>
      </c>
      <c r="G101" s="17">
        <v>18</v>
      </c>
      <c r="H101" s="18">
        <v>23</v>
      </c>
      <c r="I101" s="19">
        <f t="shared" si="1"/>
        <v>81</v>
      </c>
      <c r="K101" s="62">
        <v>24</v>
      </c>
      <c r="L101" s="55">
        <v>110</v>
      </c>
    </row>
    <row r="102" spans="2:12" x14ac:dyDescent="0.25">
      <c r="B102" s="12" t="s">
        <v>12</v>
      </c>
      <c r="C102" s="25" t="s">
        <v>52</v>
      </c>
      <c r="D102" s="14" t="s">
        <v>10</v>
      </c>
      <c r="E102" s="15" t="s">
        <v>40</v>
      </c>
      <c r="F102" s="16">
        <v>36</v>
      </c>
      <c r="G102" s="17">
        <v>8</v>
      </c>
      <c r="H102" s="18">
        <v>37</v>
      </c>
      <c r="I102" s="19">
        <f t="shared" si="1"/>
        <v>81</v>
      </c>
      <c r="K102" s="62">
        <v>42</v>
      </c>
      <c r="L102" s="55">
        <v>127</v>
      </c>
    </row>
    <row r="103" spans="2:12" x14ac:dyDescent="0.25">
      <c r="B103" s="12">
        <v>95</v>
      </c>
      <c r="C103" s="27" t="s">
        <v>158</v>
      </c>
      <c r="D103" s="14" t="s">
        <v>94</v>
      </c>
      <c r="E103" s="28" t="s">
        <v>167</v>
      </c>
      <c r="F103" s="16">
        <v>20</v>
      </c>
      <c r="G103" s="17">
        <v>8</v>
      </c>
      <c r="H103" s="18">
        <v>51</v>
      </c>
      <c r="I103" s="19">
        <f t="shared" si="1"/>
        <v>79</v>
      </c>
      <c r="K103" s="60">
        <v>-223</v>
      </c>
      <c r="L103" s="55">
        <v>44</v>
      </c>
    </row>
    <row r="104" spans="2:12" x14ac:dyDescent="0.25">
      <c r="B104" s="12">
        <v>96</v>
      </c>
      <c r="C104" s="27" t="s">
        <v>61</v>
      </c>
      <c r="D104" s="14" t="s">
        <v>10</v>
      </c>
      <c r="E104" s="28" t="s">
        <v>46</v>
      </c>
      <c r="F104" s="16">
        <v>54</v>
      </c>
      <c r="G104" s="17">
        <v>8</v>
      </c>
      <c r="H104" s="18">
        <v>15</v>
      </c>
      <c r="I104" s="19">
        <f t="shared" si="1"/>
        <v>77</v>
      </c>
      <c r="K104" s="62">
        <v>42</v>
      </c>
      <c r="L104" s="55">
        <v>130</v>
      </c>
    </row>
    <row r="105" spans="2:12" x14ac:dyDescent="0.25">
      <c r="B105" s="12">
        <v>97</v>
      </c>
      <c r="C105" s="26" t="s">
        <v>24</v>
      </c>
      <c r="D105" s="14" t="s">
        <v>13</v>
      </c>
      <c r="E105" s="15" t="s">
        <v>16</v>
      </c>
      <c r="F105" s="29">
        <v>14</v>
      </c>
      <c r="G105" s="30">
        <v>16</v>
      </c>
      <c r="H105" s="31">
        <v>41</v>
      </c>
      <c r="I105" s="19">
        <f t="shared" si="1"/>
        <v>71</v>
      </c>
      <c r="K105" s="60">
        <v>-27</v>
      </c>
      <c r="L105" s="55">
        <v>91</v>
      </c>
    </row>
    <row r="106" spans="2:12" x14ac:dyDescent="0.25">
      <c r="B106" s="12" t="s">
        <v>12</v>
      </c>
      <c r="C106" s="13" t="s">
        <v>176</v>
      </c>
      <c r="D106" s="14" t="s">
        <v>94</v>
      </c>
      <c r="E106" s="15" t="s">
        <v>182</v>
      </c>
      <c r="F106" s="16">
        <v>28</v>
      </c>
      <c r="G106" s="17">
        <v>26</v>
      </c>
      <c r="H106" s="18">
        <v>17</v>
      </c>
      <c r="I106" s="19">
        <f t="shared" si="1"/>
        <v>71</v>
      </c>
      <c r="K106" s="62">
        <v>25</v>
      </c>
      <c r="L106" s="55">
        <v>118</v>
      </c>
    </row>
    <row r="107" spans="2:12" x14ac:dyDescent="0.25">
      <c r="B107" s="12">
        <v>99</v>
      </c>
      <c r="C107" s="13" t="s">
        <v>128</v>
      </c>
      <c r="D107" s="14" t="s">
        <v>105</v>
      </c>
      <c r="E107" s="15" t="s">
        <v>108</v>
      </c>
      <c r="F107" s="16">
        <v>32</v>
      </c>
      <c r="G107" s="17">
        <v>0</v>
      </c>
      <c r="H107" s="18">
        <v>38</v>
      </c>
      <c r="I107" s="19">
        <f t="shared" si="1"/>
        <v>70</v>
      </c>
      <c r="K107" s="60">
        <v>-30</v>
      </c>
      <c r="L107" s="55">
        <v>89</v>
      </c>
    </row>
    <row r="108" spans="2:12" x14ac:dyDescent="0.25">
      <c r="B108" s="12">
        <v>100</v>
      </c>
      <c r="C108" s="13" t="s">
        <v>121</v>
      </c>
      <c r="D108" s="14" t="s">
        <v>105</v>
      </c>
      <c r="E108" s="15" t="s">
        <v>111</v>
      </c>
      <c r="F108" s="16">
        <v>6</v>
      </c>
      <c r="G108" s="17">
        <v>8</v>
      </c>
      <c r="H108" s="18">
        <v>53</v>
      </c>
      <c r="I108" s="19">
        <f t="shared" si="1"/>
        <v>67</v>
      </c>
      <c r="K108" s="91">
        <v>-14</v>
      </c>
      <c r="L108" s="92">
        <v>99</v>
      </c>
    </row>
    <row r="109" spans="2:12" x14ac:dyDescent="0.25">
      <c r="B109" s="12" t="s">
        <v>12</v>
      </c>
      <c r="C109" s="13" t="s">
        <v>126</v>
      </c>
      <c r="D109" s="14" t="s">
        <v>105</v>
      </c>
      <c r="E109" s="15" t="s">
        <v>111</v>
      </c>
      <c r="F109" s="16">
        <v>12</v>
      </c>
      <c r="G109" s="17">
        <v>24</v>
      </c>
      <c r="H109" s="18">
        <v>31</v>
      </c>
      <c r="I109" s="19">
        <f t="shared" si="1"/>
        <v>67</v>
      </c>
      <c r="K109" s="62">
        <v>37</v>
      </c>
      <c r="L109" s="55">
        <v>137</v>
      </c>
    </row>
    <row r="110" spans="2:12" x14ac:dyDescent="0.25">
      <c r="B110" s="12">
        <v>102</v>
      </c>
      <c r="C110" s="13" t="s">
        <v>146</v>
      </c>
      <c r="D110" s="14" t="s">
        <v>105</v>
      </c>
      <c r="E110" s="15" t="s">
        <v>154</v>
      </c>
      <c r="F110" s="16">
        <v>31</v>
      </c>
      <c r="G110" s="17">
        <v>0</v>
      </c>
      <c r="H110" s="18">
        <v>33</v>
      </c>
      <c r="I110" s="19">
        <f t="shared" si="1"/>
        <v>64</v>
      </c>
      <c r="K110" s="60">
        <v>-21</v>
      </c>
      <c r="L110" s="55">
        <v>97</v>
      </c>
    </row>
    <row r="111" spans="2:12" x14ac:dyDescent="0.25">
      <c r="B111" s="12">
        <v>103</v>
      </c>
      <c r="C111" s="13" t="s">
        <v>208</v>
      </c>
      <c r="D111" s="14" t="s">
        <v>13</v>
      </c>
      <c r="E111" s="15" t="s">
        <v>14</v>
      </c>
      <c r="F111" s="16">
        <v>28</v>
      </c>
      <c r="G111" s="17">
        <v>0</v>
      </c>
      <c r="H111" s="18">
        <v>35</v>
      </c>
      <c r="I111" s="19">
        <f t="shared" si="1"/>
        <v>63</v>
      </c>
      <c r="K111" s="62">
        <v>31</v>
      </c>
      <c r="L111" s="55">
        <v>133</v>
      </c>
    </row>
    <row r="112" spans="2:12" x14ac:dyDescent="0.25">
      <c r="B112" s="12">
        <v>104</v>
      </c>
      <c r="C112" s="25" t="s">
        <v>221</v>
      </c>
      <c r="D112" s="74" t="s">
        <v>10</v>
      </c>
      <c r="E112" s="15" t="s">
        <v>46</v>
      </c>
      <c r="F112" s="16">
        <v>42</v>
      </c>
      <c r="G112" s="17">
        <v>0</v>
      </c>
      <c r="H112" s="18">
        <v>20</v>
      </c>
      <c r="I112" s="19">
        <f t="shared" si="1"/>
        <v>62</v>
      </c>
      <c r="K112" s="62">
        <v>17</v>
      </c>
      <c r="L112" s="56">
        <v>119</v>
      </c>
    </row>
    <row r="113" spans="2:12" x14ac:dyDescent="0.25">
      <c r="B113" s="12">
        <v>105</v>
      </c>
      <c r="C113" s="32" t="s">
        <v>117</v>
      </c>
      <c r="D113" s="14" t="s">
        <v>105</v>
      </c>
      <c r="E113" s="33" t="s">
        <v>106</v>
      </c>
      <c r="F113" s="34">
        <v>8</v>
      </c>
      <c r="G113" s="35">
        <v>8</v>
      </c>
      <c r="H113" s="36">
        <v>44</v>
      </c>
      <c r="I113" s="19">
        <f t="shared" si="1"/>
        <v>60</v>
      </c>
      <c r="K113" s="60">
        <v>-95</v>
      </c>
      <c r="L113" s="55">
        <v>66</v>
      </c>
    </row>
    <row r="114" spans="2:12" x14ac:dyDescent="0.25">
      <c r="B114" s="12">
        <v>106</v>
      </c>
      <c r="C114" s="13" t="s">
        <v>120</v>
      </c>
      <c r="D114" s="14" t="s">
        <v>105</v>
      </c>
      <c r="E114" s="15" t="s">
        <v>111</v>
      </c>
      <c r="F114" s="16">
        <v>20</v>
      </c>
      <c r="G114" s="17">
        <v>8</v>
      </c>
      <c r="H114" s="18">
        <v>31</v>
      </c>
      <c r="I114" s="19">
        <f t="shared" ref="I114:I149" si="2">SUM(F114:H114)</f>
        <v>59</v>
      </c>
      <c r="K114" s="60">
        <v>-63</v>
      </c>
      <c r="L114" s="55">
        <v>76</v>
      </c>
    </row>
    <row r="115" spans="2:12" x14ac:dyDescent="0.25">
      <c r="B115" s="12" t="s">
        <v>12</v>
      </c>
      <c r="C115" s="13" t="s">
        <v>26</v>
      </c>
      <c r="D115" s="14" t="s">
        <v>13</v>
      </c>
      <c r="E115" s="15" t="s">
        <v>14</v>
      </c>
      <c r="F115" s="16">
        <v>38</v>
      </c>
      <c r="G115" s="17">
        <v>8</v>
      </c>
      <c r="H115" s="18">
        <v>13</v>
      </c>
      <c r="I115" s="19">
        <f t="shared" si="2"/>
        <v>59</v>
      </c>
      <c r="K115" s="60">
        <v>-42</v>
      </c>
      <c r="L115" s="55">
        <v>87</v>
      </c>
    </row>
    <row r="116" spans="2:12" x14ac:dyDescent="0.25">
      <c r="B116" s="83">
        <v>108</v>
      </c>
      <c r="C116" s="68" t="s">
        <v>87</v>
      </c>
      <c r="D116" s="65" t="s">
        <v>81</v>
      </c>
      <c r="E116" s="66" t="s">
        <v>85</v>
      </c>
      <c r="F116" s="16">
        <v>36</v>
      </c>
      <c r="G116" s="17">
        <v>16</v>
      </c>
      <c r="H116" s="18">
        <v>2</v>
      </c>
      <c r="I116" s="19">
        <f t="shared" si="2"/>
        <v>54</v>
      </c>
      <c r="K116" s="62">
        <v>54</v>
      </c>
      <c r="L116" s="55"/>
    </row>
    <row r="117" spans="2:12" x14ac:dyDescent="0.25">
      <c r="B117" s="12">
        <v>109</v>
      </c>
      <c r="C117" s="26" t="s">
        <v>65</v>
      </c>
      <c r="D117" s="14" t="s">
        <v>10</v>
      </c>
      <c r="E117" s="28" t="s">
        <v>46</v>
      </c>
      <c r="F117" s="29">
        <v>38</v>
      </c>
      <c r="G117" s="30">
        <v>0</v>
      </c>
      <c r="H117" s="31">
        <v>14</v>
      </c>
      <c r="I117" s="19">
        <f t="shared" si="2"/>
        <v>52</v>
      </c>
      <c r="K117" s="62">
        <v>34</v>
      </c>
      <c r="L117" s="55">
        <v>154</v>
      </c>
    </row>
    <row r="118" spans="2:12" x14ac:dyDescent="0.25">
      <c r="B118" s="12">
        <v>110</v>
      </c>
      <c r="C118" s="13" t="s">
        <v>72</v>
      </c>
      <c r="D118" s="14" t="s">
        <v>81</v>
      </c>
      <c r="E118" s="15" t="s">
        <v>69</v>
      </c>
      <c r="F118" s="16">
        <v>12</v>
      </c>
      <c r="G118" s="17">
        <v>8</v>
      </c>
      <c r="H118" s="18">
        <v>31</v>
      </c>
      <c r="I118" s="19">
        <f t="shared" si="2"/>
        <v>51</v>
      </c>
      <c r="K118" s="91">
        <v>-64</v>
      </c>
      <c r="L118" s="92">
        <v>80</v>
      </c>
    </row>
    <row r="119" spans="2:12" x14ac:dyDescent="0.25">
      <c r="B119" s="12">
        <v>111</v>
      </c>
      <c r="C119" s="13" t="s">
        <v>60</v>
      </c>
      <c r="D119" s="14" t="s">
        <v>10</v>
      </c>
      <c r="E119" s="15" t="s">
        <v>40</v>
      </c>
      <c r="F119" s="16">
        <v>18</v>
      </c>
      <c r="G119" s="17">
        <v>8</v>
      </c>
      <c r="H119" s="18">
        <v>24</v>
      </c>
      <c r="I119" s="19">
        <f t="shared" si="2"/>
        <v>50</v>
      </c>
      <c r="K119" s="60">
        <v>-28</v>
      </c>
      <c r="L119" s="55">
        <v>101</v>
      </c>
    </row>
    <row r="120" spans="2:12" x14ac:dyDescent="0.25">
      <c r="B120" s="12">
        <v>112</v>
      </c>
      <c r="C120" s="13" t="s">
        <v>103</v>
      </c>
      <c r="D120" s="74" t="s">
        <v>94</v>
      </c>
      <c r="E120" s="15" t="s">
        <v>95</v>
      </c>
      <c r="F120" s="16">
        <v>38</v>
      </c>
      <c r="G120" s="17">
        <v>0</v>
      </c>
      <c r="H120" s="18">
        <v>8</v>
      </c>
      <c r="I120" s="19">
        <f t="shared" si="2"/>
        <v>46</v>
      </c>
      <c r="K120" s="62">
        <v>22</v>
      </c>
      <c r="L120" s="55">
        <v>146</v>
      </c>
    </row>
    <row r="121" spans="2:12" x14ac:dyDescent="0.25">
      <c r="B121" s="12">
        <v>113</v>
      </c>
      <c r="C121" s="13" t="s">
        <v>147</v>
      </c>
      <c r="D121" s="38" t="s">
        <v>105</v>
      </c>
      <c r="E121" s="21" t="s">
        <v>155</v>
      </c>
      <c r="F121" s="39">
        <v>26</v>
      </c>
      <c r="G121" s="40">
        <v>0</v>
      </c>
      <c r="H121" s="41">
        <v>19</v>
      </c>
      <c r="I121" s="19">
        <f t="shared" si="2"/>
        <v>45</v>
      </c>
      <c r="K121" s="62">
        <v>23</v>
      </c>
      <c r="L121" s="55">
        <v>147</v>
      </c>
    </row>
    <row r="122" spans="2:12" x14ac:dyDescent="0.25">
      <c r="B122" s="12" t="s">
        <v>12</v>
      </c>
      <c r="C122" s="13" t="s">
        <v>250</v>
      </c>
      <c r="D122" s="74" t="s">
        <v>32</v>
      </c>
      <c r="E122" s="15" t="s">
        <v>203</v>
      </c>
      <c r="F122" s="16">
        <v>0</v>
      </c>
      <c r="G122" s="17">
        <v>0</v>
      </c>
      <c r="H122" s="18">
        <v>45</v>
      </c>
      <c r="I122" s="19">
        <f t="shared" si="2"/>
        <v>45</v>
      </c>
      <c r="K122" s="60">
        <v>-31</v>
      </c>
      <c r="L122" s="55">
        <v>102</v>
      </c>
    </row>
    <row r="123" spans="2:12" x14ac:dyDescent="0.25">
      <c r="B123" s="12">
        <v>115</v>
      </c>
      <c r="C123" s="68" t="s">
        <v>249</v>
      </c>
      <c r="D123" s="65" t="s">
        <v>105</v>
      </c>
      <c r="E123" s="66" t="s">
        <v>108</v>
      </c>
      <c r="F123" s="16">
        <v>0</v>
      </c>
      <c r="G123" s="17">
        <v>8</v>
      </c>
      <c r="H123" s="18">
        <v>36</v>
      </c>
      <c r="I123" s="19">
        <f t="shared" si="2"/>
        <v>44</v>
      </c>
      <c r="K123" s="62">
        <v>44</v>
      </c>
      <c r="L123" s="55"/>
    </row>
    <row r="124" spans="2:12" x14ac:dyDescent="0.25">
      <c r="B124" s="12">
        <v>116</v>
      </c>
      <c r="C124" s="13" t="s">
        <v>79</v>
      </c>
      <c r="D124" s="14" t="s">
        <v>81</v>
      </c>
      <c r="E124" s="15" t="s">
        <v>76</v>
      </c>
      <c r="F124" s="16">
        <v>24</v>
      </c>
      <c r="G124" s="17">
        <v>0</v>
      </c>
      <c r="H124" s="18">
        <v>19</v>
      </c>
      <c r="I124" s="19">
        <f t="shared" si="2"/>
        <v>43</v>
      </c>
      <c r="K124" s="60">
        <v>-1</v>
      </c>
      <c r="L124" s="55">
        <v>124</v>
      </c>
    </row>
    <row r="125" spans="2:12" x14ac:dyDescent="0.25">
      <c r="B125" s="12" t="s">
        <v>12</v>
      </c>
      <c r="C125" s="13" t="s">
        <v>215</v>
      </c>
      <c r="D125" s="74" t="s">
        <v>13</v>
      </c>
      <c r="E125" s="15" t="s">
        <v>19</v>
      </c>
      <c r="F125" s="16">
        <v>18</v>
      </c>
      <c r="G125" s="17">
        <v>8</v>
      </c>
      <c r="H125" s="18">
        <v>17</v>
      </c>
      <c r="I125" s="19">
        <f t="shared" si="2"/>
        <v>43</v>
      </c>
      <c r="K125" s="62">
        <v>30</v>
      </c>
      <c r="L125" s="55">
        <v>158</v>
      </c>
    </row>
    <row r="126" spans="2:12" x14ac:dyDescent="0.25">
      <c r="B126" s="12">
        <v>118</v>
      </c>
      <c r="C126" s="13" t="s">
        <v>151</v>
      </c>
      <c r="D126" s="14" t="s">
        <v>105</v>
      </c>
      <c r="E126" s="15" t="s">
        <v>154</v>
      </c>
      <c r="F126" s="16">
        <v>0</v>
      </c>
      <c r="G126" s="17">
        <v>0</v>
      </c>
      <c r="H126" s="18">
        <v>42</v>
      </c>
      <c r="I126" s="19">
        <f t="shared" si="2"/>
        <v>42</v>
      </c>
      <c r="K126" s="60">
        <v>-3</v>
      </c>
      <c r="L126" s="55">
        <v>119</v>
      </c>
    </row>
    <row r="127" spans="2:12" x14ac:dyDescent="0.25">
      <c r="B127" s="12">
        <v>119</v>
      </c>
      <c r="C127" s="13" t="s">
        <v>71</v>
      </c>
      <c r="D127" s="14" t="s">
        <v>81</v>
      </c>
      <c r="E127" s="15" t="s">
        <v>69</v>
      </c>
      <c r="F127" s="16">
        <v>0</v>
      </c>
      <c r="G127" s="17">
        <v>16</v>
      </c>
      <c r="H127" s="18">
        <v>25</v>
      </c>
      <c r="I127" s="19">
        <f t="shared" si="2"/>
        <v>41</v>
      </c>
      <c r="K127" s="60">
        <v>-67</v>
      </c>
      <c r="L127" s="55">
        <v>82</v>
      </c>
    </row>
    <row r="128" spans="2:12" x14ac:dyDescent="0.25">
      <c r="B128" s="12">
        <v>120</v>
      </c>
      <c r="C128" s="26" t="s">
        <v>119</v>
      </c>
      <c r="D128" s="14" t="s">
        <v>105</v>
      </c>
      <c r="E128" s="15" t="s">
        <v>108</v>
      </c>
      <c r="F128" s="16">
        <v>14</v>
      </c>
      <c r="G128" s="17">
        <v>0</v>
      </c>
      <c r="H128" s="18">
        <v>25</v>
      </c>
      <c r="I128" s="19">
        <f t="shared" si="2"/>
        <v>39</v>
      </c>
      <c r="K128" s="91">
        <v>-19</v>
      </c>
      <c r="L128" s="92">
        <v>109</v>
      </c>
    </row>
    <row r="129" spans="2:12" x14ac:dyDescent="0.25">
      <c r="B129" s="12">
        <v>121</v>
      </c>
      <c r="C129" s="13" t="s">
        <v>125</v>
      </c>
      <c r="D129" s="14" t="s">
        <v>105</v>
      </c>
      <c r="E129" s="15" t="s">
        <v>111</v>
      </c>
      <c r="F129" s="16">
        <v>0</v>
      </c>
      <c r="G129" s="17">
        <v>8</v>
      </c>
      <c r="H129" s="18">
        <v>30</v>
      </c>
      <c r="I129" s="19">
        <f t="shared" si="2"/>
        <v>38</v>
      </c>
      <c r="K129" s="60">
        <v>-56</v>
      </c>
      <c r="L129" s="55">
        <v>93</v>
      </c>
    </row>
    <row r="130" spans="2:12" x14ac:dyDescent="0.25">
      <c r="B130" s="12">
        <v>122</v>
      </c>
      <c r="C130" s="13" t="s">
        <v>209</v>
      </c>
      <c r="D130" s="14" t="s">
        <v>13</v>
      </c>
      <c r="E130" s="15" t="s">
        <v>14</v>
      </c>
      <c r="F130" s="16">
        <v>12</v>
      </c>
      <c r="G130" s="17">
        <v>0</v>
      </c>
      <c r="H130" s="18">
        <v>25</v>
      </c>
      <c r="I130" s="19">
        <f t="shared" si="2"/>
        <v>37</v>
      </c>
      <c r="K130" s="60">
        <v>-10</v>
      </c>
      <c r="L130" s="55">
        <v>117</v>
      </c>
    </row>
    <row r="131" spans="2:12" x14ac:dyDescent="0.25">
      <c r="B131" s="12" t="s">
        <v>12</v>
      </c>
      <c r="C131" s="13" t="s">
        <v>173</v>
      </c>
      <c r="D131" s="14" t="s">
        <v>94</v>
      </c>
      <c r="E131" s="15" t="s">
        <v>182</v>
      </c>
      <c r="F131" s="16">
        <v>0</v>
      </c>
      <c r="G131" s="17">
        <v>16</v>
      </c>
      <c r="H131" s="18">
        <v>21</v>
      </c>
      <c r="I131" s="19">
        <f t="shared" si="2"/>
        <v>37</v>
      </c>
      <c r="K131" s="60">
        <v>-4</v>
      </c>
      <c r="L131" s="55">
        <v>126</v>
      </c>
    </row>
    <row r="132" spans="2:12" x14ac:dyDescent="0.25">
      <c r="B132" s="12" t="s">
        <v>12</v>
      </c>
      <c r="C132" s="13" t="s">
        <v>204</v>
      </c>
      <c r="D132" s="74" t="s">
        <v>94</v>
      </c>
      <c r="E132" s="15" t="s">
        <v>205</v>
      </c>
      <c r="F132" s="16">
        <v>32</v>
      </c>
      <c r="G132" s="17">
        <v>0</v>
      </c>
      <c r="H132" s="18">
        <v>5</v>
      </c>
      <c r="I132" s="19">
        <f t="shared" si="2"/>
        <v>37</v>
      </c>
      <c r="K132" s="62">
        <v>30</v>
      </c>
      <c r="L132" s="55">
        <v>173</v>
      </c>
    </row>
    <row r="133" spans="2:12" x14ac:dyDescent="0.25">
      <c r="B133" s="12">
        <v>125</v>
      </c>
      <c r="C133" s="13" t="s">
        <v>58</v>
      </c>
      <c r="D133" s="14" t="s">
        <v>10</v>
      </c>
      <c r="E133" s="15" t="s">
        <v>40</v>
      </c>
      <c r="F133" s="16">
        <v>8</v>
      </c>
      <c r="G133" s="17">
        <v>0</v>
      </c>
      <c r="H133" s="18">
        <v>28</v>
      </c>
      <c r="I133" s="19">
        <f t="shared" si="2"/>
        <v>36</v>
      </c>
      <c r="K133" s="60">
        <v>-9</v>
      </c>
      <c r="L133" s="55">
        <v>119</v>
      </c>
    </row>
    <row r="134" spans="2:12" x14ac:dyDescent="0.25">
      <c r="B134" s="12" t="s">
        <v>12</v>
      </c>
      <c r="C134" s="25" t="s">
        <v>170</v>
      </c>
      <c r="D134" s="14" t="s">
        <v>94</v>
      </c>
      <c r="E134" s="15" t="s">
        <v>182</v>
      </c>
      <c r="F134" s="16">
        <v>0</v>
      </c>
      <c r="G134" s="17">
        <v>8</v>
      </c>
      <c r="H134" s="18">
        <v>28</v>
      </c>
      <c r="I134" s="19">
        <f t="shared" si="2"/>
        <v>36</v>
      </c>
      <c r="K134" s="62">
        <v>3</v>
      </c>
      <c r="L134" s="55">
        <v>131</v>
      </c>
    </row>
    <row r="135" spans="2:12" x14ac:dyDescent="0.25">
      <c r="B135" s="82" t="s">
        <v>12</v>
      </c>
      <c r="C135" s="68" t="s">
        <v>227</v>
      </c>
      <c r="D135" s="65" t="s">
        <v>94</v>
      </c>
      <c r="E135" s="66" t="s">
        <v>182</v>
      </c>
      <c r="F135" s="16">
        <v>24</v>
      </c>
      <c r="G135" s="17">
        <v>0</v>
      </c>
      <c r="H135" s="18">
        <v>12</v>
      </c>
      <c r="I135" s="19">
        <f t="shared" si="2"/>
        <v>36</v>
      </c>
      <c r="K135" s="62">
        <v>36</v>
      </c>
      <c r="L135" s="55"/>
    </row>
    <row r="136" spans="2:12" x14ac:dyDescent="0.25">
      <c r="B136" s="82" t="s">
        <v>12</v>
      </c>
      <c r="C136" s="68" t="s">
        <v>237</v>
      </c>
      <c r="D136" s="65" t="s">
        <v>10</v>
      </c>
      <c r="E136" s="66" t="s">
        <v>46</v>
      </c>
      <c r="F136" s="16">
        <v>24</v>
      </c>
      <c r="G136" s="17">
        <v>0</v>
      </c>
      <c r="H136" s="18">
        <v>12</v>
      </c>
      <c r="I136" s="19">
        <f t="shared" si="2"/>
        <v>36</v>
      </c>
      <c r="K136" s="62">
        <v>36</v>
      </c>
      <c r="L136" s="55"/>
    </row>
    <row r="137" spans="2:12" x14ac:dyDescent="0.25">
      <c r="B137" s="82">
        <v>129</v>
      </c>
      <c r="C137" s="13" t="s">
        <v>37</v>
      </c>
      <c r="D137" s="14" t="s">
        <v>32</v>
      </c>
      <c r="E137" s="15" t="s">
        <v>33</v>
      </c>
      <c r="F137" s="16">
        <v>12</v>
      </c>
      <c r="G137" s="17">
        <v>18</v>
      </c>
      <c r="H137" s="18">
        <v>5</v>
      </c>
      <c r="I137" s="19">
        <f t="shared" si="2"/>
        <v>35</v>
      </c>
      <c r="K137" s="62">
        <v>25</v>
      </c>
      <c r="L137" s="55">
        <v>162</v>
      </c>
    </row>
    <row r="138" spans="2:12" x14ac:dyDescent="0.25">
      <c r="B138" s="82" t="s">
        <v>12</v>
      </c>
      <c r="C138" s="25" t="s">
        <v>242</v>
      </c>
      <c r="D138" s="74" t="s">
        <v>105</v>
      </c>
      <c r="E138" s="15" t="s">
        <v>106</v>
      </c>
      <c r="F138" s="16">
        <v>15</v>
      </c>
      <c r="G138" s="17">
        <v>0</v>
      </c>
      <c r="H138" s="18">
        <v>20</v>
      </c>
      <c r="I138" s="19">
        <f t="shared" si="2"/>
        <v>35</v>
      </c>
      <c r="K138" s="93">
        <v>34</v>
      </c>
      <c r="L138" s="92">
        <v>189</v>
      </c>
    </row>
    <row r="139" spans="2:12" x14ac:dyDescent="0.25">
      <c r="B139" s="82" t="s">
        <v>12</v>
      </c>
      <c r="C139" s="68" t="s">
        <v>241</v>
      </c>
      <c r="D139" s="65" t="s">
        <v>105</v>
      </c>
      <c r="E139" s="66" t="s">
        <v>155</v>
      </c>
      <c r="F139" s="16">
        <v>0</v>
      </c>
      <c r="G139" s="17">
        <v>0</v>
      </c>
      <c r="H139" s="18">
        <v>35</v>
      </c>
      <c r="I139" s="19">
        <f t="shared" si="2"/>
        <v>35</v>
      </c>
      <c r="K139" s="62">
        <v>35</v>
      </c>
      <c r="L139" s="55"/>
    </row>
    <row r="140" spans="2:12" x14ac:dyDescent="0.25">
      <c r="B140" s="82">
        <v>132</v>
      </c>
      <c r="C140" s="27" t="s">
        <v>77</v>
      </c>
      <c r="D140" s="14" t="s">
        <v>81</v>
      </c>
      <c r="E140" s="28" t="s">
        <v>76</v>
      </c>
      <c r="F140" s="16">
        <v>0</v>
      </c>
      <c r="G140" s="17">
        <v>8</v>
      </c>
      <c r="H140" s="18">
        <v>25</v>
      </c>
      <c r="I140" s="19">
        <f t="shared" si="2"/>
        <v>33</v>
      </c>
      <c r="K140" s="60">
        <v>-102</v>
      </c>
      <c r="L140" s="55">
        <v>71</v>
      </c>
    </row>
    <row r="141" spans="2:12" x14ac:dyDescent="0.25">
      <c r="B141" s="82" t="s">
        <v>12</v>
      </c>
      <c r="C141" s="26" t="s">
        <v>212</v>
      </c>
      <c r="D141" s="14" t="s">
        <v>13</v>
      </c>
      <c r="E141" s="15" t="s">
        <v>19</v>
      </c>
      <c r="F141" s="16">
        <v>0</v>
      </c>
      <c r="G141" s="17">
        <v>8</v>
      </c>
      <c r="H141" s="18">
        <v>25</v>
      </c>
      <c r="I141" s="19">
        <f t="shared" si="2"/>
        <v>33</v>
      </c>
      <c r="K141" s="60">
        <v>-46</v>
      </c>
      <c r="L141" s="55">
        <v>100</v>
      </c>
    </row>
    <row r="142" spans="2:12" x14ac:dyDescent="0.25">
      <c r="B142" s="82" t="s">
        <v>12</v>
      </c>
      <c r="C142" s="27" t="s">
        <v>92</v>
      </c>
      <c r="D142" s="14" t="s">
        <v>32</v>
      </c>
      <c r="E142" s="15" t="s">
        <v>33</v>
      </c>
      <c r="F142" s="16">
        <v>18</v>
      </c>
      <c r="G142" s="17">
        <v>8</v>
      </c>
      <c r="H142" s="18">
        <v>7</v>
      </c>
      <c r="I142" s="19">
        <f t="shared" si="2"/>
        <v>33</v>
      </c>
      <c r="K142" s="62">
        <v>4</v>
      </c>
      <c r="L142" s="55">
        <v>139</v>
      </c>
    </row>
    <row r="143" spans="2:12" x14ac:dyDescent="0.25">
      <c r="B143" s="82" t="s">
        <v>12</v>
      </c>
      <c r="C143" s="13" t="s">
        <v>84</v>
      </c>
      <c r="D143" s="74" t="s">
        <v>81</v>
      </c>
      <c r="E143" s="15" t="s">
        <v>76</v>
      </c>
      <c r="F143" s="16">
        <v>6</v>
      </c>
      <c r="G143" s="17">
        <v>16</v>
      </c>
      <c r="H143" s="18">
        <v>11</v>
      </c>
      <c r="I143" s="19">
        <f t="shared" si="2"/>
        <v>33</v>
      </c>
      <c r="K143" s="62">
        <v>8</v>
      </c>
      <c r="L143" s="55">
        <v>144</v>
      </c>
    </row>
    <row r="144" spans="2:12" x14ac:dyDescent="0.25">
      <c r="B144" s="82" t="s">
        <v>12</v>
      </c>
      <c r="C144" s="13" t="s">
        <v>200</v>
      </c>
      <c r="D144" s="74" t="s">
        <v>32</v>
      </c>
      <c r="E144" s="15" t="s">
        <v>88</v>
      </c>
      <c r="F144" s="16">
        <v>28</v>
      </c>
      <c r="G144" s="17">
        <v>0</v>
      </c>
      <c r="H144" s="18">
        <v>5</v>
      </c>
      <c r="I144" s="19">
        <f t="shared" si="2"/>
        <v>33</v>
      </c>
      <c r="K144" s="62">
        <v>11</v>
      </c>
      <c r="L144" s="55">
        <v>147</v>
      </c>
    </row>
    <row r="145" spans="2:12" x14ac:dyDescent="0.25">
      <c r="B145" s="82" t="s">
        <v>12</v>
      </c>
      <c r="C145" s="68" t="s">
        <v>236</v>
      </c>
      <c r="D145" s="65" t="s">
        <v>94</v>
      </c>
      <c r="E145" s="66" t="s">
        <v>95</v>
      </c>
      <c r="F145" s="16">
        <v>0</v>
      </c>
      <c r="G145" s="17">
        <v>8</v>
      </c>
      <c r="H145" s="18">
        <v>25</v>
      </c>
      <c r="I145" s="19">
        <f t="shared" si="2"/>
        <v>33</v>
      </c>
      <c r="K145" s="62">
        <v>33</v>
      </c>
      <c r="L145" s="55"/>
    </row>
    <row r="146" spans="2:12" x14ac:dyDescent="0.25">
      <c r="B146" s="82">
        <v>138</v>
      </c>
      <c r="C146" s="26" t="s">
        <v>74</v>
      </c>
      <c r="D146" s="14" t="s">
        <v>81</v>
      </c>
      <c r="E146" s="28" t="s">
        <v>69</v>
      </c>
      <c r="F146" s="16">
        <v>20</v>
      </c>
      <c r="G146" s="17">
        <v>0</v>
      </c>
      <c r="H146" s="18">
        <v>12</v>
      </c>
      <c r="I146" s="19">
        <f t="shared" si="2"/>
        <v>32</v>
      </c>
      <c r="K146" s="60">
        <v>-27</v>
      </c>
      <c r="L146" s="55">
        <v>108</v>
      </c>
    </row>
    <row r="147" spans="2:12" x14ac:dyDescent="0.25">
      <c r="B147" s="82" t="s">
        <v>12</v>
      </c>
      <c r="C147" s="68" t="s">
        <v>245</v>
      </c>
      <c r="D147" s="65" t="s">
        <v>105</v>
      </c>
      <c r="E147" s="66" t="s">
        <v>154</v>
      </c>
      <c r="F147" s="16">
        <v>0</v>
      </c>
      <c r="G147" s="17">
        <v>0</v>
      </c>
      <c r="H147" s="18">
        <v>32</v>
      </c>
      <c r="I147" s="19">
        <f t="shared" si="2"/>
        <v>32</v>
      </c>
      <c r="K147" s="62">
        <v>32</v>
      </c>
      <c r="L147" s="55"/>
    </row>
    <row r="148" spans="2:12" x14ac:dyDescent="0.25">
      <c r="B148" s="12">
        <v>140</v>
      </c>
      <c r="C148" s="25" t="s">
        <v>27</v>
      </c>
      <c r="D148" s="14" t="s">
        <v>13</v>
      </c>
      <c r="E148" s="15" t="s">
        <v>22</v>
      </c>
      <c r="F148" s="16">
        <v>6</v>
      </c>
      <c r="G148" s="17">
        <v>8</v>
      </c>
      <c r="H148" s="18">
        <v>16</v>
      </c>
      <c r="I148" s="19">
        <f t="shared" si="2"/>
        <v>30</v>
      </c>
      <c r="K148" s="91">
        <v>-15</v>
      </c>
      <c r="L148" s="92">
        <v>119</v>
      </c>
    </row>
    <row r="149" spans="2:12" x14ac:dyDescent="0.25">
      <c r="B149" s="12" t="s">
        <v>12</v>
      </c>
      <c r="C149" s="37" t="s">
        <v>153</v>
      </c>
      <c r="D149" s="14" t="s">
        <v>105</v>
      </c>
      <c r="E149" s="15" t="s">
        <v>155</v>
      </c>
      <c r="F149" s="16">
        <v>0</v>
      </c>
      <c r="G149" s="17">
        <v>0</v>
      </c>
      <c r="H149" s="18">
        <v>30</v>
      </c>
      <c r="I149" s="19">
        <f t="shared" si="2"/>
        <v>30</v>
      </c>
      <c r="K149" s="60">
        <v>-3</v>
      </c>
      <c r="L149" s="55">
        <v>131</v>
      </c>
    </row>
    <row r="150" spans="2:12" x14ac:dyDescent="0.25">
      <c r="B150" s="12">
        <v>142</v>
      </c>
      <c r="C150" s="27" t="s">
        <v>138</v>
      </c>
      <c r="D150" s="14" t="s">
        <v>81</v>
      </c>
      <c r="E150" s="15" t="s">
        <v>136</v>
      </c>
      <c r="F150" s="16">
        <v>12</v>
      </c>
      <c r="G150" s="17">
        <v>0</v>
      </c>
      <c r="H150" s="18">
        <v>17</v>
      </c>
      <c r="I150" s="19">
        <f t="shared" ref="I150:I160" si="3">SUM(F150:H150)</f>
        <v>29</v>
      </c>
      <c r="K150" s="60">
        <v>-211</v>
      </c>
      <c r="L150" s="55">
        <v>55</v>
      </c>
    </row>
    <row r="151" spans="2:12" x14ac:dyDescent="0.25">
      <c r="B151" s="12" t="s">
        <v>12</v>
      </c>
      <c r="C151" s="26" t="s">
        <v>210</v>
      </c>
      <c r="D151" s="14" t="s">
        <v>13</v>
      </c>
      <c r="E151" s="28" t="s">
        <v>14</v>
      </c>
      <c r="F151" s="16">
        <v>0</v>
      </c>
      <c r="G151" s="17">
        <v>0</v>
      </c>
      <c r="H151" s="18">
        <v>29</v>
      </c>
      <c r="I151" s="19">
        <f t="shared" si="3"/>
        <v>29</v>
      </c>
      <c r="K151" s="60">
        <v>-76</v>
      </c>
      <c r="L151" s="55">
        <v>85</v>
      </c>
    </row>
    <row r="152" spans="2:12" x14ac:dyDescent="0.25">
      <c r="B152" s="12">
        <v>144</v>
      </c>
      <c r="C152" s="13" t="s">
        <v>165</v>
      </c>
      <c r="D152" s="14" t="s">
        <v>94</v>
      </c>
      <c r="E152" s="15" t="s">
        <v>167</v>
      </c>
      <c r="F152" s="16">
        <v>12</v>
      </c>
      <c r="G152" s="17">
        <v>8</v>
      </c>
      <c r="H152" s="18">
        <v>8</v>
      </c>
      <c r="I152" s="19">
        <f t="shared" si="3"/>
        <v>28</v>
      </c>
      <c r="K152" s="60">
        <v>-24</v>
      </c>
      <c r="L152" s="55">
        <v>114</v>
      </c>
    </row>
    <row r="153" spans="2:12" x14ac:dyDescent="0.25">
      <c r="B153" s="12">
        <v>145</v>
      </c>
      <c r="C153" s="13" t="s">
        <v>23</v>
      </c>
      <c r="D153" s="14" t="s">
        <v>13</v>
      </c>
      <c r="E153" s="15" t="s">
        <v>16</v>
      </c>
      <c r="F153" s="16">
        <v>8</v>
      </c>
      <c r="G153" s="17">
        <v>8</v>
      </c>
      <c r="H153" s="18">
        <v>9</v>
      </c>
      <c r="I153" s="19">
        <f t="shared" si="3"/>
        <v>25</v>
      </c>
      <c r="K153" s="60">
        <v>-19</v>
      </c>
      <c r="L153" s="55">
        <v>124</v>
      </c>
    </row>
    <row r="154" spans="2:12" x14ac:dyDescent="0.25">
      <c r="B154" s="12">
        <v>146</v>
      </c>
      <c r="C154" s="25" t="s">
        <v>216</v>
      </c>
      <c r="D154" s="74" t="s">
        <v>13</v>
      </c>
      <c r="E154" s="15" t="s">
        <v>19</v>
      </c>
      <c r="F154" s="16">
        <v>0</v>
      </c>
      <c r="G154" s="17">
        <v>0</v>
      </c>
      <c r="H154" s="18">
        <v>24</v>
      </c>
      <c r="I154" s="19">
        <f t="shared" si="3"/>
        <v>24</v>
      </c>
      <c r="K154" s="62">
        <v>12</v>
      </c>
      <c r="L154" s="55">
        <v>160</v>
      </c>
    </row>
    <row r="155" spans="2:12" x14ac:dyDescent="0.25">
      <c r="B155" s="12">
        <v>147</v>
      </c>
      <c r="C155" s="13" t="s">
        <v>140</v>
      </c>
      <c r="D155" s="14" t="s">
        <v>81</v>
      </c>
      <c r="E155" s="15" t="s">
        <v>136</v>
      </c>
      <c r="F155" s="16">
        <v>0</v>
      </c>
      <c r="G155" s="17">
        <v>8</v>
      </c>
      <c r="H155" s="18">
        <v>15</v>
      </c>
      <c r="I155" s="19">
        <f t="shared" si="3"/>
        <v>23</v>
      </c>
      <c r="K155" s="60">
        <v>-62</v>
      </c>
      <c r="L155" s="55">
        <v>97</v>
      </c>
    </row>
    <row r="156" spans="2:12" x14ac:dyDescent="0.25">
      <c r="B156" s="12">
        <v>148</v>
      </c>
      <c r="C156" s="13" t="s">
        <v>86</v>
      </c>
      <c r="D156" s="14" t="s">
        <v>81</v>
      </c>
      <c r="E156" s="15" t="s">
        <v>85</v>
      </c>
      <c r="F156" s="16">
        <v>14</v>
      </c>
      <c r="G156" s="17">
        <v>0</v>
      </c>
      <c r="H156" s="18">
        <v>8</v>
      </c>
      <c r="I156" s="19">
        <f t="shared" si="3"/>
        <v>22</v>
      </c>
      <c r="K156" s="62">
        <v>5</v>
      </c>
      <c r="L156" s="55">
        <v>155</v>
      </c>
    </row>
    <row r="157" spans="2:12" x14ac:dyDescent="0.25">
      <c r="B157" s="12">
        <v>149</v>
      </c>
      <c r="C157" s="25" t="s">
        <v>220</v>
      </c>
      <c r="D157" s="74" t="s">
        <v>10</v>
      </c>
      <c r="E157" s="15" t="s">
        <v>46</v>
      </c>
      <c r="F157" s="16">
        <v>6</v>
      </c>
      <c r="G157" s="17">
        <v>0</v>
      </c>
      <c r="H157" s="18">
        <v>15</v>
      </c>
      <c r="I157" s="19">
        <f t="shared" si="3"/>
        <v>21</v>
      </c>
      <c r="K157" s="60">
        <v>-69</v>
      </c>
      <c r="L157" s="56">
        <v>94</v>
      </c>
    </row>
    <row r="158" spans="2:12" x14ac:dyDescent="0.25">
      <c r="B158" s="12" t="s">
        <v>12</v>
      </c>
      <c r="C158" s="25" t="s">
        <v>29</v>
      </c>
      <c r="D158" s="14" t="s">
        <v>13</v>
      </c>
      <c r="E158" s="21" t="s">
        <v>22</v>
      </c>
      <c r="F158" s="16">
        <v>0</v>
      </c>
      <c r="G158" s="17">
        <v>0</v>
      </c>
      <c r="H158" s="18">
        <v>21</v>
      </c>
      <c r="I158" s="19">
        <f t="shared" si="3"/>
        <v>21</v>
      </c>
      <c r="K158" s="91">
        <v>-29</v>
      </c>
      <c r="L158" s="92">
        <v>115</v>
      </c>
    </row>
    <row r="159" spans="2:12" x14ac:dyDescent="0.25">
      <c r="B159" s="12">
        <v>151</v>
      </c>
      <c r="C159" s="25" t="s">
        <v>130</v>
      </c>
      <c r="D159" s="14" t="s">
        <v>105</v>
      </c>
      <c r="E159" s="28" t="s">
        <v>111</v>
      </c>
      <c r="F159" s="16">
        <v>12</v>
      </c>
      <c r="G159" s="17">
        <v>0</v>
      </c>
      <c r="H159" s="18">
        <v>8</v>
      </c>
      <c r="I159" s="19">
        <f t="shared" si="3"/>
        <v>20</v>
      </c>
      <c r="K159" s="60">
        <v>-10</v>
      </c>
      <c r="L159" s="55">
        <v>137</v>
      </c>
    </row>
    <row r="160" spans="2:12" x14ac:dyDescent="0.25">
      <c r="B160" s="12" t="s">
        <v>12</v>
      </c>
      <c r="C160" s="25" t="s">
        <v>207</v>
      </c>
      <c r="D160" s="74" t="s">
        <v>13</v>
      </c>
      <c r="E160" s="15" t="s">
        <v>14</v>
      </c>
      <c r="F160" s="16">
        <v>0</v>
      </c>
      <c r="G160" s="17">
        <v>0</v>
      </c>
      <c r="H160" s="18">
        <v>20</v>
      </c>
      <c r="I160" s="19">
        <f t="shared" si="3"/>
        <v>20</v>
      </c>
      <c r="K160" s="62">
        <v>11</v>
      </c>
      <c r="L160" s="55">
        <v>164</v>
      </c>
    </row>
    <row r="161" spans="2:12" x14ac:dyDescent="0.25">
      <c r="B161" s="12">
        <v>153</v>
      </c>
      <c r="C161" s="13" t="s">
        <v>80</v>
      </c>
      <c r="D161" s="14" t="s">
        <v>81</v>
      </c>
      <c r="E161" s="15" t="s">
        <v>76</v>
      </c>
      <c r="F161" s="16">
        <v>0</v>
      </c>
      <c r="G161" s="17">
        <v>8</v>
      </c>
      <c r="H161" s="18">
        <v>11</v>
      </c>
      <c r="I161" s="19">
        <v>19</v>
      </c>
      <c r="K161" s="62">
        <v>0</v>
      </c>
      <c r="L161" s="55">
        <v>152</v>
      </c>
    </row>
    <row r="162" spans="2:12" x14ac:dyDescent="0.25">
      <c r="B162" s="12">
        <v>154</v>
      </c>
      <c r="C162" s="26" t="s">
        <v>132</v>
      </c>
      <c r="D162" s="14" t="s">
        <v>105</v>
      </c>
      <c r="E162" s="15" t="s">
        <v>111</v>
      </c>
      <c r="F162" s="16">
        <v>0</v>
      </c>
      <c r="G162" s="17">
        <v>8</v>
      </c>
      <c r="H162" s="18">
        <v>10</v>
      </c>
      <c r="I162" s="19">
        <f t="shared" ref="I162:I213" si="4">SUM(F162:H162)</f>
        <v>18</v>
      </c>
      <c r="K162" s="60">
        <v>-3</v>
      </c>
      <c r="L162" s="55">
        <v>150</v>
      </c>
    </row>
    <row r="163" spans="2:12" x14ac:dyDescent="0.25">
      <c r="B163" s="12" t="s">
        <v>12</v>
      </c>
      <c r="C163" s="13" t="s">
        <v>175</v>
      </c>
      <c r="D163" s="74" t="s">
        <v>94</v>
      </c>
      <c r="E163" s="15" t="s">
        <v>182</v>
      </c>
      <c r="F163" s="16">
        <v>0</v>
      </c>
      <c r="G163" s="17">
        <v>0</v>
      </c>
      <c r="H163" s="18">
        <v>18</v>
      </c>
      <c r="I163" s="19">
        <f t="shared" si="4"/>
        <v>18</v>
      </c>
      <c r="K163" s="62">
        <v>6</v>
      </c>
      <c r="L163" s="55">
        <v>160</v>
      </c>
    </row>
    <row r="164" spans="2:12" x14ac:dyDescent="0.25">
      <c r="B164" s="12" t="s">
        <v>12</v>
      </c>
      <c r="C164" s="27" t="s">
        <v>222</v>
      </c>
      <c r="D164" s="14" t="s">
        <v>105</v>
      </c>
      <c r="E164" s="15" t="s">
        <v>106</v>
      </c>
      <c r="F164" s="16">
        <v>6</v>
      </c>
      <c r="G164" s="17">
        <v>0</v>
      </c>
      <c r="H164" s="18">
        <v>12</v>
      </c>
      <c r="I164" s="19">
        <f t="shared" si="4"/>
        <v>18</v>
      </c>
      <c r="K164" s="62">
        <v>9</v>
      </c>
      <c r="L164" s="55">
        <v>164</v>
      </c>
    </row>
    <row r="165" spans="2:12" x14ac:dyDescent="0.25">
      <c r="B165" s="12" t="s">
        <v>12</v>
      </c>
      <c r="C165" s="25" t="s">
        <v>218</v>
      </c>
      <c r="D165" s="74" t="s">
        <v>105</v>
      </c>
      <c r="E165" s="15" t="s">
        <v>111</v>
      </c>
      <c r="F165" s="16">
        <v>18</v>
      </c>
      <c r="G165" s="17">
        <v>0</v>
      </c>
      <c r="H165" s="18">
        <v>0</v>
      </c>
      <c r="I165" s="19">
        <f t="shared" si="4"/>
        <v>18</v>
      </c>
      <c r="K165" s="62">
        <v>10</v>
      </c>
      <c r="L165" s="55">
        <v>169</v>
      </c>
    </row>
    <row r="166" spans="2:12" x14ac:dyDescent="0.25">
      <c r="B166" s="12">
        <v>158</v>
      </c>
      <c r="C166" s="26" t="s">
        <v>25</v>
      </c>
      <c r="D166" s="14" t="s">
        <v>13</v>
      </c>
      <c r="E166" s="15" t="s">
        <v>16</v>
      </c>
      <c r="F166" s="16">
        <v>0</v>
      </c>
      <c r="G166" s="17">
        <v>8</v>
      </c>
      <c r="H166" s="18">
        <v>8</v>
      </c>
      <c r="I166" s="19">
        <f t="shared" si="4"/>
        <v>16</v>
      </c>
      <c r="K166" s="60">
        <v>-15</v>
      </c>
      <c r="L166" s="55">
        <v>135</v>
      </c>
    </row>
    <row r="167" spans="2:12" x14ac:dyDescent="0.25">
      <c r="B167" s="82">
        <v>159</v>
      </c>
      <c r="C167" s="68" t="s">
        <v>246</v>
      </c>
      <c r="D167" s="65" t="s">
        <v>105</v>
      </c>
      <c r="E167" s="66" t="s">
        <v>111</v>
      </c>
      <c r="F167" s="16">
        <v>0</v>
      </c>
      <c r="G167" s="17">
        <v>8</v>
      </c>
      <c r="H167" s="18">
        <v>7</v>
      </c>
      <c r="I167" s="19">
        <f t="shared" si="4"/>
        <v>15</v>
      </c>
      <c r="K167" s="62">
        <v>15</v>
      </c>
      <c r="L167" s="55"/>
    </row>
    <row r="168" spans="2:12" x14ac:dyDescent="0.25">
      <c r="B168" s="12">
        <v>160</v>
      </c>
      <c r="C168" s="27" t="s">
        <v>133</v>
      </c>
      <c r="D168" s="14" t="s">
        <v>105</v>
      </c>
      <c r="E168" s="28" t="s">
        <v>111</v>
      </c>
      <c r="F168" s="16">
        <v>0</v>
      </c>
      <c r="G168" s="17">
        <v>0</v>
      </c>
      <c r="H168" s="18">
        <v>14</v>
      </c>
      <c r="I168" s="19">
        <f t="shared" si="4"/>
        <v>14</v>
      </c>
      <c r="K168" s="93">
        <v>9</v>
      </c>
      <c r="L168" s="92">
        <v>175</v>
      </c>
    </row>
    <row r="169" spans="2:12" x14ac:dyDescent="0.25">
      <c r="B169" s="12">
        <v>161</v>
      </c>
      <c r="C169" s="27" t="s">
        <v>129</v>
      </c>
      <c r="D169" s="14" t="s">
        <v>105</v>
      </c>
      <c r="E169" s="15" t="s">
        <v>106</v>
      </c>
      <c r="F169" s="16">
        <v>0</v>
      </c>
      <c r="G169" s="17">
        <v>0</v>
      </c>
      <c r="H169" s="18">
        <v>13</v>
      </c>
      <c r="I169" s="19">
        <f t="shared" si="4"/>
        <v>13</v>
      </c>
      <c r="K169" s="62">
        <v>8</v>
      </c>
      <c r="L169" s="55">
        <v>175</v>
      </c>
    </row>
    <row r="170" spans="2:12" x14ac:dyDescent="0.25">
      <c r="B170" s="75" t="s">
        <v>12</v>
      </c>
      <c r="C170" s="68" t="s">
        <v>223</v>
      </c>
      <c r="D170" s="65" t="s">
        <v>10</v>
      </c>
      <c r="E170" s="66" t="s">
        <v>11</v>
      </c>
      <c r="F170" s="16">
        <v>12</v>
      </c>
      <c r="G170" s="17">
        <v>0</v>
      </c>
      <c r="H170" s="18">
        <v>1</v>
      </c>
      <c r="I170" s="19">
        <f t="shared" si="4"/>
        <v>13</v>
      </c>
      <c r="K170" s="62">
        <v>13</v>
      </c>
      <c r="L170" s="63"/>
    </row>
    <row r="171" spans="2:12" x14ac:dyDescent="0.25">
      <c r="B171" s="12">
        <v>163</v>
      </c>
      <c r="C171" s="13" t="s">
        <v>201</v>
      </c>
      <c r="D171" s="74" t="s">
        <v>81</v>
      </c>
      <c r="E171" s="15" t="s">
        <v>136</v>
      </c>
      <c r="F171" s="16">
        <v>12</v>
      </c>
      <c r="G171" s="17">
        <v>0</v>
      </c>
      <c r="H171" s="18">
        <v>0</v>
      </c>
      <c r="I171" s="19">
        <f t="shared" si="4"/>
        <v>12</v>
      </c>
      <c r="K171" s="60">
        <v>-16</v>
      </c>
      <c r="L171" s="55">
        <v>140</v>
      </c>
    </row>
    <row r="172" spans="2:12" x14ac:dyDescent="0.25">
      <c r="B172" s="12">
        <v>164</v>
      </c>
      <c r="C172" s="25" t="s">
        <v>217</v>
      </c>
      <c r="D172" s="74" t="s">
        <v>10</v>
      </c>
      <c r="E172" s="15" t="s">
        <v>40</v>
      </c>
      <c r="F172" s="16">
        <v>6</v>
      </c>
      <c r="G172" s="17">
        <v>0</v>
      </c>
      <c r="H172" s="18">
        <v>5</v>
      </c>
      <c r="I172" s="19">
        <f t="shared" si="4"/>
        <v>11</v>
      </c>
      <c r="K172" s="60">
        <v>-2</v>
      </c>
      <c r="L172" s="55">
        <v>158</v>
      </c>
    </row>
    <row r="173" spans="2:12" x14ac:dyDescent="0.25">
      <c r="B173" s="12">
        <v>165</v>
      </c>
      <c r="C173" s="13" t="s">
        <v>148</v>
      </c>
      <c r="D173" s="14" t="s">
        <v>105</v>
      </c>
      <c r="E173" s="15" t="s">
        <v>155</v>
      </c>
      <c r="F173" s="16">
        <v>0</v>
      </c>
      <c r="G173" s="17">
        <v>0</v>
      </c>
      <c r="H173" s="18">
        <v>10</v>
      </c>
      <c r="I173" s="19">
        <f t="shared" si="4"/>
        <v>10</v>
      </c>
      <c r="K173" s="62">
        <v>2</v>
      </c>
      <c r="L173" s="55">
        <v>169</v>
      </c>
    </row>
    <row r="174" spans="2:12" x14ac:dyDescent="0.25">
      <c r="B174" s="12">
        <v>166</v>
      </c>
      <c r="C174" s="26" t="s">
        <v>124</v>
      </c>
      <c r="D174" s="14" t="s">
        <v>105</v>
      </c>
      <c r="E174" s="15" t="s">
        <v>111</v>
      </c>
      <c r="F174" s="29">
        <v>0</v>
      </c>
      <c r="G174" s="30">
        <v>0</v>
      </c>
      <c r="H174" s="31">
        <v>8</v>
      </c>
      <c r="I174" s="19">
        <f t="shared" si="4"/>
        <v>8</v>
      </c>
      <c r="K174" s="60">
        <v>-2</v>
      </c>
      <c r="L174" s="55">
        <v>162</v>
      </c>
    </row>
    <row r="175" spans="2:12" x14ac:dyDescent="0.25">
      <c r="B175" s="12" t="s">
        <v>12</v>
      </c>
      <c r="C175" s="13" t="s">
        <v>202</v>
      </c>
      <c r="D175" s="14" t="s">
        <v>81</v>
      </c>
      <c r="E175" s="15" t="s">
        <v>136</v>
      </c>
      <c r="F175" s="16">
        <v>6</v>
      </c>
      <c r="G175" s="17">
        <v>0</v>
      </c>
      <c r="H175" s="18">
        <v>2</v>
      </c>
      <c r="I175" s="19">
        <f t="shared" si="4"/>
        <v>8</v>
      </c>
      <c r="K175" s="62">
        <v>0</v>
      </c>
      <c r="L175" s="55">
        <v>169</v>
      </c>
    </row>
    <row r="176" spans="2:12" x14ac:dyDescent="0.25">
      <c r="B176" s="12" t="s">
        <v>12</v>
      </c>
      <c r="C176" s="68" t="s">
        <v>224</v>
      </c>
      <c r="D176" s="65" t="s">
        <v>10</v>
      </c>
      <c r="E176" s="66" t="s">
        <v>38</v>
      </c>
      <c r="F176" s="16">
        <v>0</v>
      </c>
      <c r="G176" s="17">
        <v>0</v>
      </c>
      <c r="H176" s="18">
        <v>8</v>
      </c>
      <c r="I176" s="19">
        <f t="shared" si="4"/>
        <v>8</v>
      </c>
      <c r="K176" s="62">
        <v>8</v>
      </c>
      <c r="L176" s="55"/>
    </row>
    <row r="177" spans="2:12" x14ac:dyDescent="0.25">
      <c r="B177" s="12" t="s">
        <v>12</v>
      </c>
      <c r="C177" s="68" t="s">
        <v>171</v>
      </c>
      <c r="D177" s="65" t="s">
        <v>94</v>
      </c>
      <c r="E177" s="66" t="s">
        <v>182</v>
      </c>
      <c r="F177" s="16">
        <v>0</v>
      </c>
      <c r="G177" s="17">
        <v>0</v>
      </c>
      <c r="H177" s="18">
        <v>8</v>
      </c>
      <c r="I177" s="19">
        <f t="shared" si="4"/>
        <v>8</v>
      </c>
      <c r="K177" s="93">
        <v>8</v>
      </c>
      <c r="L177" s="92"/>
    </row>
    <row r="178" spans="2:12" x14ac:dyDescent="0.25">
      <c r="B178" s="12" t="s">
        <v>12</v>
      </c>
      <c r="C178" s="68" t="s">
        <v>150</v>
      </c>
      <c r="D178" s="65" t="s">
        <v>105</v>
      </c>
      <c r="E178" s="66" t="s">
        <v>155</v>
      </c>
      <c r="F178" s="16">
        <v>0</v>
      </c>
      <c r="G178" s="17">
        <v>0</v>
      </c>
      <c r="H178" s="18">
        <v>8</v>
      </c>
      <c r="I178" s="19">
        <f t="shared" si="4"/>
        <v>8</v>
      </c>
      <c r="K178" s="62">
        <v>8</v>
      </c>
      <c r="L178" s="55"/>
    </row>
    <row r="179" spans="2:12" x14ac:dyDescent="0.25">
      <c r="B179" s="75" t="s">
        <v>12</v>
      </c>
      <c r="C179" s="68" t="s">
        <v>248</v>
      </c>
      <c r="D179" s="65" t="s">
        <v>13</v>
      </c>
      <c r="E179" s="66" t="s">
        <v>14</v>
      </c>
      <c r="F179" s="16">
        <v>0</v>
      </c>
      <c r="G179" s="17">
        <v>0</v>
      </c>
      <c r="H179" s="18">
        <v>8</v>
      </c>
      <c r="I179" s="19">
        <f t="shared" si="4"/>
        <v>8</v>
      </c>
      <c r="K179" s="62">
        <v>8</v>
      </c>
      <c r="L179" s="55"/>
    </row>
    <row r="180" spans="2:12" x14ac:dyDescent="0.25">
      <c r="B180" s="12">
        <v>172</v>
      </c>
      <c r="C180" s="13" t="s">
        <v>63</v>
      </c>
      <c r="D180" s="14" t="s">
        <v>10</v>
      </c>
      <c r="E180" s="15" t="s">
        <v>48</v>
      </c>
      <c r="F180" s="16">
        <v>0</v>
      </c>
      <c r="G180" s="17">
        <v>0</v>
      </c>
      <c r="H180" s="18">
        <v>6</v>
      </c>
      <c r="I180" s="19">
        <f t="shared" si="4"/>
        <v>6</v>
      </c>
      <c r="K180" s="60">
        <v>-39</v>
      </c>
      <c r="L180" s="55">
        <v>119</v>
      </c>
    </row>
    <row r="181" spans="2:12" x14ac:dyDescent="0.25">
      <c r="B181" s="12" t="s">
        <v>12</v>
      </c>
      <c r="C181" s="13" t="s">
        <v>149</v>
      </c>
      <c r="D181" s="14" t="s">
        <v>105</v>
      </c>
      <c r="E181" s="15" t="s">
        <v>154</v>
      </c>
      <c r="F181" s="16">
        <v>0</v>
      </c>
      <c r="G181" s="17">
        <v>0</v>
      </c>
      <c r="H181" s="18">
        <v>6</v>
      </c>
      <c r="I181" s="19">
        <f t="shared" si="4"/>
        <v>6</v>
      </c>
      <c r="K181" s="60">
        <v>-3</v>
      </c>
      <c r="L181" s="55">
        <v>164</v>
      </c>
    </row>
    <row r="182" spans="2:12" x14ac:dyDescent="0.25">
      <c r="B182" s="12">
        <v>174</v>
      </c>
      <c r="C182" s="13" t="s">
        <v>198</v>
      </c>
      <c r="D182" s="74" t="s">
        <v>32</v>
      </c>
      <c r="E182" s="15" t="s">
        <v>88</v>
      </c>
      <c r="F182" s="16">
        <v>0</v>
      </c>
      <c r="G182" s="17">
        <v>0</v>
      </c>
      <c r="H182" s="18">
        <v>5</v>
      </c>
      <c r="I182" s="19">
        <f t="shared" si="4"/>
        <v>5</v>
      </c>
      <c r="K182" s="60">
        <v>-20</v>
      </c>
      <c r="L182" s="55">
        <v>144</v>
      </c>
    </row>
    <row r="183" spans="2:12" x14ac:dyDescent="0.25">
      <c r="B183" s="12" t="s">
        <v>12</v>
      </c>
      <c r="C183" s="25" t="s">
        <v>211</v>
      </c>
      <c r="D183" s="74" t="s">
        <v>94</v>
      </c>
      <c r="E183" s="15" t="s">
        <v>182</v>
      </c>
      <c r="F183" s="16">
        <v>0</v>
      </c>
      <c r="G183" s="17">
        <v>0</v>
      </c>
      <c r="H183" s="18">
        <v>5</v>
      </c>
      <c r="I183" s="19">
        <f t="shared" si="4"/>
        <v>5</v>
      </c>
      <c r="K183" s="62">
        <v>2</v>
      </c>
      <c r="L183" s="55">
        <v>180</v>
      </c>
    </row>
    <row r="184" spans="2:12" x14ac:dyDescent="0.25">
      <c r="B184" s="75" t="s">
        <v>12</v>
      </c>
      <c r="C184" s="68" t="s">
        <v>235</v>
      </c>
      <c r="D184" s="65" t="s">
        <v>13</v>
      </c>
      <c r="E184" s="66" t="s">
        <v>14</v>
      </c>
      <c r="F184" s="16">
        <v>0</v>
      </c>
      <c r="G184" s="17">
        <v>0</v>
      </c>
      <c r="H184" s="18">
        <v>5</v>
      </c>
      <c r="I184" s="19">
        <f t="shared" si="4"/>
        <v>5</v>
      </c>
      <c r="K184" s="62">
        <v>5</v>
      </c>
      <c r="L184" s="55"/>
    </row>
    <row r="185" spans="2:12" x14ac:dyDescent="0.25">
      <c r="B185" s="12">
        <v>177</v>
      </c>
      <c r="C185" s="25" t="s">
        <v>219</v>
      </c>
      <c r="D185" s="74" t="s">
        <v>105</v>
      </c>
      <c r="E185" s="15" t="s">
        <v>106</v>
      </c>
      <c r="F185" s="16">
        <v>0</v>
      </c>
      <c r="G185" s="17">
        <v>0</v>
      </c>
      <c r="H185" s="18">
        <v>4</v>
      </c>
      <c r="I185" s="19">
        <f t="shared" si="4"/>
        <v>4</v>
      </c>
      <c r="K185" s="60">
        <v>-58</v>
      </c>
      <c r="L185" s="55">
        <v>105</v>
      </c>
    </row>
    <row r="186" spans="2:12" x14ac:dyDescent="0.25">
      <c r="B186" s="12">
        <v>178</v>
      </c>
      <c r="C186" s="13" t="s">
        <v>169</v>
      </c>
      <c r="D186" s="14" t="s">
        <v>10</v>
      </c>
      <c r="E186" s="15" t="s">
        <v>38</v>
      </c>
      <c r="F186" s="16">
        <v>0</v>
      </c>
      <c r="G186" s="17">
        <v>0</v>
      </c>
      <c r="H186" s="18">
        <v>3</v>
      </c>
      <c r="I186" s="19">
        <f t="shared" si="4"/>
        <v>3</v>
      </c>
      <c r="K186" s="60">
        <v>-29</v>
      </c>
      <c r="L186" s="55">
        <v>133</v>
      </c>
    </row>
    <row r="187" spans="2:12" x14ac:dyDescent="0.25">
      <c r="B187" s="12" t="s">
        <v>12</v>
      </c>
      <c r="C187" s="13" t="s">
        <v>134</v>
      </c>
      <c r="D187" s="14" t="s">
        <v>105</v>
      </c>
      <c r="E187" s="15" t="s">
        <v>108</v>
      </c>
      <c r="F187" s="16">
        <v>0</v>
      </c>
      <c r="G187" s="17">
        <v>0</v>
      </c>
      <c r="H187" s="18">
        <v>3</v>
      </c>
      <c r="I187" s="19">
        <f t="shared" si="4"/>
        <v>3</v>
      </c>
      <c r="K187" s="60">
        <v>-6</v>
      </c>
      <c r="L187" s="55">
        <v>164</v>
      </c>
    </row>
    <row r="188" spans="2:12" x14ac:dyDescent="0.25">
      <c r="B188" s="12" t="s">
        <v>12</v>
      </c>
      <c r="C188" s="13" t="s">
        <v>194</v>
      </c>
      <c r="D188" s="14" t="s">
        <v>81</v>
      </c>
      <c r="E188" s="15" t="s">
        <v>85</v>
      </c>
      <c r="F188" s="16">
        <v>0</v>
      </c>
      <c r="G188" s="17">
        <v>0</v>
      </c>
      <c r="H188" s="18">
        <v>3</v>
      </c>
      <c r="I188" s="19">
        <f t="shared" si="4"/>
        <v>3</v>
      </c>
      <c r="K188" s="91">
        <v>-6</v>
      </c>
      <c r="L188" s="92">
        <v>164</v>
      </c>
    </row>
    <row r="189" spans="2:12" x14ac:dyDescent="0.25">
      <c r="B189" s="12" t="s">
        <v>12</v>
      </c>
      <c r="C189" s="13" t="s">
        <v>152</v>
      </c>
      <c r="D189" s="14" t="s">
        <v>105</v>
      </c>
      <c r="E189" s="15" t="s">
        <v>155</v>
      </c>
      <c r="F189" s="16">
        <v>0</v>
      </c>
      <c r="G189" s="17">
        <v>0</v>
      </c>
      <c r="H189" s="18">
        <v>3</v>
      </c>
      <c r="I189" s="19">
        <f t="shared" si="4"/>
        <v>3</v>
      </c>
      <c r="K189" s="62">
        <v>0</v>
      </c>
      <c r="L189" s="55">
        <v>180</v>
      </c>
    </row>
    <row r="190" spans="2:12" x14ac:dyDescent="0.25">
      <c r="B190" s="12" t="s">
        <v>12</v>
      </c>
      <c r="C190" s="13" t="s">
        <v>82</v>
      </c>
      <c r="D190" s="14" t="s">
        <v>81</v>
      </c>
      <c r="E190" s="15" t="s">
        <v>76</v>
      </c>
      <c r="F190" s="16">
        <v>0</v>
      </c>
      <c r="G190" s="17">
        <v>0</v>
      </c>
      <c r="H190" s="18">
        <v>3</v>
      </c>
      <c r="I190" s="19">
        <f t="shared" si="4"/>
        <v>3</v>
      </c>
      <c r="K190" s="62">
        <v>2</v>
      </c>
      <c r="L190" s="55">
        <v>189</v>
      </c>
    </row>
    <row r="191" spans="2:12" x14ac:dyDescent="0.25">
      <c r="B191" s="75" t="s">
        <v>12</v>
      </c>
      <c r="C191" s="64" t="s">
        <v>232</v>
      </c>
      <c r="D191" s="65" t="s">
        <v>32</v>
      </c>
      <c r="E191" s="67" t="s">
        <v>33</v>
      </c>
      <c r="F191" s="16">
        <v>0</v>
      </c>
      <c r="G191" s="17">
        <v>0</v>
      </c>
      <c r="H191" s="18">
        <v>3</v>
      </c>
      <c r="I191" s="19">
        <f t="shared" si="4"/>
        <v>3</v>
      </c>
      <c r="K191" s="62">
        <v>3</v>
      </c>
      <c r="L191" s="63"/>
    </row>
    <row r="192" spans="2:12" x14ac:dyDescent="0.25">
      <c r="B192" s="75" t="s">
        <v>12</v>
      </c>
      <c r="C192" s="68" t="s">
        <v>228</v>
      </c>
      <c r="D192" s="65" t="s">
        <v>94</v>
      </c>
      <c r="E192" s="66" t="s">
        <v>182</v>
      </c>
      <c r="F192" s="16">
        <v>0</v>
      </c>
      <c r="G192" s="17">
        <v>0</v>
      </c>
      <c r="H192" s="18">
        <v>3</v>
      </c>
      <c r="I192" s="19">
        <f t="shared" si="4"/>
        <v>3</v>
      </c>
      <c r="K192" s="62">
        <v>3</v>
      </c>
      <c r="L192" s="55"/>
    </row>
    <row r="193" spans="2:12" x14ac:dyDescent="0.25">
      <c r="B193" s="12">
        <v>185</v>
      </c>
      <c r="C193" s="13" t="s">
        <v>62</v>
      </c>
      <c r="D193" s="74" t="s">
        <v>10</v>
      </c>
      <c r="E193" s="15" t="s">
        <v>48</v>
      </c>
      <c r="F193" s="16">
        <v>0</v>
      </c>
      <c r="G193" s="17">
        <v>0</v>
      </c>
      <c r="H193" s="18">
        <v>2</v>
      </c>
      <c r="I193" s="19">
        <f t="shared" si="4"/>
        <v>2</v>
      </c>
      <c r="K193" s="60">
        <v>-24</v>
      </c>
      <c r="L193" s="55">
        <v>142</v>
      </c>
    </row>
    <row r="194" spans="2:12" x14ac:dyDescent="0.25">
      <c r="B194" s="12" t="s">
        <v>12</v>
      </c>
      <c r="C194" s="13" t="s">
        <v>53</v>
      </c>
      <c r="D194" s="14" t="s">
        <v>10</v>
      </c>
      <c r="E194" s="15" t="s">
        <v>46</v>
      </c>
      <c r="F194" s="16">
        <v>0</v>
      </c>
      <c r="G194" s="17">
        <v>0</v>
      </c>
      <c r="H194" s="18">
        <v>2</v>
      </c>
      <c r="I194" s="19">
        <f t="shared" si="4"/>
        <v>2</v>
      </c>
      <c r="K194" s="60">
        <v>-14</v>
      </c>
      <c r="L194" s="55">
        <v>156</v>
      </c>
    </row>
    <row r="195" spans="2:12" x14ac:dyDescent="0.25">
      <c r="B195" s="12" t="s">
        <v>12</v>
      </c>
      <c r="C195" s="25" t="s">
        <v>214</v>
      </c>
      <c r="D195" s="14" t="s">
        <v>13</v>
      </c>
      <c r="E195" s="28" t="s">
        <v>19</v>
      </c>
      <c r="F195" s="16">
        <v>0</v>
      </c>
      <c r="G195" s="17">
        <v>0</v>
      </c>
      <c r="H195" s="18">
        <v>2</v>
      </c>
      <c r="I195" s="19">
        <f t="shared" si="4"/>
        <v>2</v>
      </c>
      <c r="K195" s="60">
        <v>-4</v>
      </c>
      <c r="L195" s="55">
        <v>174</v>
      </c>
    </row>
    <row r="196" spans="2:12" x14ac:dyDescent="0.25">
      <c r="B196" s="12">
        <v>188</v>
      </c>
      <c r="C196" s="13" t="s">
        <v>57</v>
      </c>
      <c r="D196" s="14" t="s">
        <v>10</v>
      </c>
      <c r="E196" s="15" t="s">
        <v>40</v>
      </c>
      <c r="F196" s="16">
        <v>0</v>
      </c>
      <c r="G196" s="17">
        <v>0</v>
      </c>
      <c r="H196" s="18">
        <v>1</v>
      </c>
      <c r="I196" s="19">
        <f t="shared" si="4"/>
        <v>1</v>
      </c>
      <c r="K196" s="60">
        <v>-36</v>
      </c>
      <c r="L196" s="55">
        <v>128</v>
      </c>
    </row>
    <row r="197" spans="2:12" x14ac:dyDescent="0.25">
      <c r="B197" s="12" t="s">
        <v>12</v>
      </c>
      <c r="C197" s="13" t="s">
        <v>131</v>
      </c>
      <c r="D197" s="14" t="s">
        <v>105</v>
      </c>
      <c r="E197" s="15" t="s">
        <v>108</v>
      </c>
      <c r="F197" s="16">
        <v>0</v>
      </c>
      <c r="G197" s="17">
        <v>0</v>
      </c>
      <c r="H197" s="18">
        <v>1</v>
      </c>
      <c r="I197" s="19">
        <f t="shared" si="4"/>
        <v>1</v>
      </c>
      <c r="K197" s="60">
        <v>-35</v>
      </c>
      <c r="L197" s="55">
        <v>129</v>
      </c>
    </row>
    <row r="198" spans="2:12" x14ac:dyDescent="0.25">
      <c r="B198" s="12" t="s">
        <v>12</v>
      </c>
      <c r="C198" s="27" t="s">
        <v>64</v>
      </c>
      <c r="D198" s="14" t="s">
        <v>10</v>
      </c>
      <c r="E198" s="15" t="s">
        <v>48</v>
      </c>
      <c r="F198" s="16">
        <v>0</v>
      </c>
      <c r="G198" s="17">
        <v>0</v>
      </c>
      <c r="H198" s="18">
        <v>1</v>
      </c>
      <c r="I198" s="19">
        <f t="shared" si="4"/>
        <v>1</v>
      </c>
      <c r="K198" s="91">
        <v>-18</v>
      </c>
      <c r="L198" s="92">
        <v>152</v>
      </c>
    </row>
    <row r="199" spans="2:12" x14ac:dyDescent="0.25">
      <c r="B199" s="12" t="s">
        <v>12</v>
      </c>
      <c r="C199" s="25" t="s">
        <v>66</v>
      </c>
      <c r="D199" s="74" t="s">
        <v>10</v>
      </c>
      <c r="E199" s="15" t="s">
        <v>11</v>
      </c>
      <c r="F199" s="16">
        <v>0</v>
      </c>
      <c r="G199" s="17">
        <v>0</v>
      </c>
      <c r="H199" s="18">
        <v>1</v>
      </c>
      <c r="I199" s="19">
        <f t="shared" si="4"/>
        <v>1</v>
      </c>
      <c r="K199" s="60">
        <v>-1</v>
      </c>
      <c r="L199" s="55">
        <v>185</v>
      </c>
    </row>
    <row r="200" spans="2:12" x14ac:dyDescent="0.25">
      <c r="B200" s="12" t="s">
        <v>12</v>
      </c>
      <c r="C200" s="13" t="s">
        <v>238</v>
      </c>
      <c r="D200" s="14" t="s">
        <v>10</v>
      </c>
      <c r="E200" s="15" t="s">
        <v>46</v>
      </c>
      <c r="F200" s="16">
        <v>0</v>
      </c>
      <c r="G200" s="17">
        <v>0</v>
      </c>
      <c r="H200" s="18">
        <v>1</v>
      </c>
      <c r="I200" s="19">
        <f t="shared" si="4"/>
        <v>1</v>
      </c>
      <c r="K200" s="62">
        <v>0</v>
      </c>
      <c r="L200" s="55">
        <v>189</v>
      </c>
    </row>
    <row r="201" spans="2:12" x14ac:dyDescent="0.25">
      <c r="B201" s="12" t="s">
        <v>12</v>
      </c>
      <c r="C201" s="13" t="s">
        <v>135</v>
      </c>
      <c r="D201" s="14" t="s">
        <v>105</v>
      </c>
      <c r="E201" s="15" t="s">
        <v>106</v>
      </c>
      <c r="F201" s="16">
        <v>0</v>
      </c>
      <c r="G201" s="17">
        <v>0</v>
      </c>
      <c r="H201" s="18">
        <v>1</v>
      </c>
      <c r="I201" s="19">
        <f t="shared" si="4"/>
        <v>1</v>
      </c>
      <c r="K201" s="59">
        <v>0</v>
      </c>
      <c r="L201" s="55">
        <v>189</v>
      </c>
    </row>
    <row r="202" spans="2:12" x14ac:dyDescent="0.25">
      <c r="B202" s="12" t="s">
        <v>12</v>
      </c>
      <c r="C202" s="64" t="s">
        <v>226</v>
      </c>
      <c r="D202" s="65" t="s">
        <v>32</v>
      </c>
      <c r="E202" s="67" t="s">
        <v>88</v>
      </c>
      <c r="F202" s="16">
        <v>0</v>
      </c>
      <c r="G202" s="17">
        <v>0</v>
      </c>
      <c r="H202" s="18">
        <v>1</v>
      </c>
      <c r="I202" s="19">
        <f t="shared" si="4"/>
        <v>1</v>
      </c>
      <c r="K202" s="62">
        <v>1</v>
      </c>
      <c r="L202" s="63"/>
    </row>
    <row r="203" spans="2:12" x14ac:dyDescent="0.25">
      <c r="B203" s="12" t="s">
        <v>12</v>
      </c>
      <c r="C203" s="68" t="s">
        <v>225</v>
      </c>
      <c r="D203" s="65" t="s">
        <v>94</v>
      </c>
      <c r="E203" s="66" t="s">
        <v>167</v>
      </c>
      <c r="F203" s="16">
        <v>0</v>
      </c>
      <c r="G203" s="17">
        <v>0</v>
      </c>
      <c r="H203" s="18">
        <v>1</v>
      </c>
      <c r="I203" s="19">
        <f t="shared" si="4"/>
        <v>1</v>
      </c>
      <c r="K203" s="62">
        <v>1</v>
      </c>
      <c r="L203" s="55"/>
    </row>
    <row r="204" spans="2:12" x14ac:dyDescent="0.25">
      <c r="B204" s="12" t="s">
        <v>12</v>
      </c>
      <c r="C204" s="68" t="s">
        <v>229</v>
      </c>
      <c r="D204" s="65" t="s">
        <v>94</v>
      </c>
      <c r="E204" s="66" t="s">
        <v>182</v>
      </c>
      <c r="F204" s="16">
        <v>0</v>
      </c>
      <c r="G204" s="17">
        <v>0</v>
      </c>
      <c r="H204" s="18">
        <v>1</v>
      </c>
      <c r="I204" s="19">
        <f t="shared" si="4"/>
        <v>1</v>
      </c>
      <c r="K204" s="62">
        <v>1</v>
      </c>
      <c r="L204" s="55"/>
    </row>
    <row r="205" spans="2:12" x14ac:dyDescent="0.25">
      <c r="B205" s="12" t="s">
        <v>12</v>
      </c>
      <c r="C205" s="68" t="s">
        <v>230</v>
      </c>
      <c r="D205" s="65" t="s">
        <v>81</v>
      </c>
      <c r="E205" s="66" t="s">
        <v>85</v>
      </c>
      <c r="F205" s="16">
        <v>0</v>
      </c>
      <c r="G205" s="17">
        <v>0</v>
      </c>
      <c r="H205" s="18">
        <v>1</v>
      </c>
      <c r="I205" s="19">
        <f t="shared" si="4"/>
        <v>1</v>
      </c>
      <c r="K205" s="62">
        <v>1</v>
      </c>
      <c r="L205" s="55"/>
    </row>
    <row r="206" spans="2:12" x14ac:dyDescent="0.25">
      <c r="B206" s="12" t="s">
        <v>12</v>
      </c>
      <c r="C206" s="77" t="s">
        <v>247</v>
      </c>
      <c r="D206" s="78" t="s">
        <v>105</v>
      </c>
      <c r="E206" s="79" t="s">
        <v>154</v>
      </c>
      <c r="F206" s="70">
        <v>0</v>
      </c>
      <c r="G206" s="71">
        <v>0</v>
      </c>
      <c r="H206" s="72">
        <v>1</v>
      </c>
      <c r="I206" s="73">
        <f t="shared" si="4"/>
        <v>1</v>
      </c>
      <c r="K206" s="62">
        <v>1</v>
      </c>
      <c r="L206" s="55"/>
    </row>
    <row r="207" spans="2:12" x14ac:dyDescent="0.25">
      <c r="B207" s="12">
        <v>199</v>
      </c>
      <c r="C207" s="13" t="s">
        <v>100</v>
      </c>
      <c r="D207" s="14" t="s">
        <v>94</v>
      </c>
      <c r="E207" s="15" t="s">
        <v>95</v>
      </c>
      <c r="F207" s="16">
        <v>0</v>
      </c>
      <c r="G207" s="17">
        <v>0</v>
      </c>
      <c r="H207" s="18">
        <v>0</v>
      </c>
      <c r="I207" s="19">
        <f t="shared" si="4"/>
        <v>0</v>
      </c>
      <c r="K207" s="60">
        <v>-53</v>
      </c>
      <c r="L207" s="55">
        <v>113</v>
      </c>
    </row>
    <row r="208" spans="2:12" x14ac:dyDescent="0.25">
      <c r="B208" s="12" t="s">
        <v>12</v>
      </c>
      <c r="C208" s="13" t="s">
        <v>166</v>
      </c>
      <c r="D208" s="14" t="s">
        <v>94</v>
      </c>
      <c r="E208" s="15" t="s">
        <v>167</v>
      </c>
      <c r="F208" s="16">
        <v>0</v>
      </c>
      <c r="G208" s="17">
        <v>0</v>
      </c>
      <c r="H208" s="18">
        <v>0</v>
      </c>
      <c r="I208" s="19">
        <f t="shared" si="4"/>
        <v>0</v>
      </c>
      <c r="K208" s="91">
        <v>-8</v>
      </c>
      <c r="L208" s="92">
        <v>169</v>
      </c>
    </row>
    <row r="209" spans="2:14" x14ac:dyDescent="0.25">
      <c r="B209" s="12" t="s">
        <v>12</v>
      </c>
      <c r="C209" s="25" t="s">
        <v>59</v>
      </c>
      <c r="D209" s="14" t="s">
        <v>10</v>
      </c>
      <c r="E209" s="21" t="s">
        <v>46</v>
      </c>
      <c r="F209" s="16">
        <v>0</v>
      </c>
      <c r="G209" s="17">
        <v>0</v>
      </c>
      <c r="H209" s="18">
        <v>0</v>
      </c>
      <c r="I209" s="19">
        <f t="shared" si="4"/>
        <v>0</v>
      </c>
      <c r="K209" s="60">
        <v>-1</v>
      </c>
      <c r="L209" s="55">
        <v>189</v>
      </c>
    </row>
    <row r="210" spans="2:14" x14ac:dyDescent="0.25">
      <c r="B210" s="12" t="s">
        <v>12</v>
      </c>
      <c r="C210" s="13" t="s">
        <v>83</v>
      </c>
      <c r="D210" s="14" t="s">
        <v>81</v>
      </c>
      <c r="E210" s="15" t="s">
        <v>76</v>
      </c>
      <c r="F210" s="16">
        <v>0</v>
      </c>
      <c r="G210" s="17">
        <v>0</v>
      </c>
      <c r="H210" s="18">
        <v>0</v>
      </c>
      <c r="I210" s="19">
        <f t="shared" si="4"/>
        <v>0</v>
      </c>
      <c r="K210" s="60">
        <v>-1</v>
      </c>
      <c r="L210" s="55">
        <v>189</v>
      </c>
    </row>
    <row r="211" spans="2:14" x14ac:dyDescent="0.25">
      <c r="B211" s="12" t="s">
        <v>12</v>
      </c>
      <c r="C211" s="13" t="s">
        <v>196</v>
      </c>
      <c r="D211" s="74" t="s">
        <v>10</v>
      </c>
      <c r="E211" s="15" t="s">
        <v>11</v>
      </c>
      <c r="F211" s="16">
        <v>0</v>
      </c>
      <c r="G211" s="17">
        <v>0</v>
      </c>
      <c r="H211" s="18">
        <v>0</v>
      </c>
      <c r="I211" s="19">
        <f t="shared" si="4"/>
        <v>0</v>
      </c>
      <c r="K211" s="60">
        <v>-1</v>
      </c>
      <c r="L211" s="55">
        <v>189</v>
      </c>
    </row>
    <row r="212" spans="2:14" x14ac:dyDescent="0.25">
      <c r="B212" s="75" t="s">
        <v>12</v>
      </c>
      <c r="C212" s="68" t="s">
        <v>231</v>
      </c>
      <c r="D212" s="65" t="s">
        <v>10</v>
      </c>
      <c r="E212" s="66" t="s">
        <v>38</v>
      </c>
      <c r="F212" s="16">
        <v>0</v>
      </c>
      <c r="G212" s="95">
        <v>0</v>
      </c>
      <c r="H212" s="18">
        <v>0</v>
      </c>
      <c r="I212" s="19">
        <f t="shared" si="4"/>
        <v>0</v>
      </c>
      <c r="K212" s="62">
        <v>0</v>
      </c>
      <c r="L212" s="55"/>
    </row>
    <row r="213" spans="2:14" x14ac:dyDescent="0.25">
      <c r="B213" s="75">
        <v>205</v>
      </c>
      <c r="C213" s="68" t="s">
        <v>30</v>
      </c>
      <c r="D213" s="65" t="s">
        <v>13</v>
      </c>
      <c r="E213" s="66" t="s">
        <v>16</v>
      </c>
      <c r="F213" s="16">
        <v>0</v>
      </c>
      <c r="G213" s="17">
        <v>0</v>
      </c>
      <c r="H213" s="18">
        <v>0</v>
      </c>
      <c r="I213" s="19">
        <f t="shared" si="4"/>
        <v>0</v>
      </c>
      <c r="K213" s="62">
        <v>0</v>
      </c>
      <c r="L213" s="55"/>
    </row>
    <row r="214" spans="2:14" x14ac:dyDescent="0.25">
      <c r="B214" s="12"/>
      <c r="C214" s="61"/>
      <c r="D214" s="74"/>
      <c r="E214" s="15"/>
      <c r="F214" s="94"/>
      <c r="G214" s="17"/>
      <c r="H214" s="96"/>
      <c r="I214" s="19"/>
      <c r="K214" s="60"/>
      <c r="L214" s="55"/>
    </row>
    <row r="215" spans="2:14" ht="15.75" thickBot="1" x14ac:dyDescent="0.3">
      <c r="B215" s="42"/>
      <c r="C215" s="43"/>
      <c r="D215" s="44"/>
      <c r="E215" s="45"/>
      <c r="F215" s="46"/>
      <c r="G215" s="47"/>
      <c r="H215" s="48"/>
      <c r="I215" s="49"/>
      <c r="K215" s="57"/>
      <c r="L215" s="58"/>
    </row>
    <row r="216" spans="2:14" ht="11.25" customHeight="1" x14ac:dyDescent="0.25"/>
    <row r="217" spans="2:14" ht="15.75" thickBot="1" x14ac:dyDescent="0.3">
      <c r="B217" s="50"/>
      <c r="C217" s="51"/>
      <c r="D217" s="50"/>
      <c r="E217" s="50"/>
      <c r="F217" s="101" t="s">
        <v>6</v>
      </c>
      <c r="G217" s="101" t="s">
        <v>7</v>
      </c>
      <c r="H217" s="101" t="s">
        <v>8</v>
      </c>
      <c r="I217" s="101" t="s">
        <v>5</v>
      </c>
    </row>
    <row r="218" spans="2:14" s="88" customFormat="1" ht="21" customHeight="1" thickBot="1" x14ac:dyDescent="0.3">
      <c r="B218" s="84"/>
      <c r="C218" s="85"/>
      <c r="D218" s="86"/>
      <c r="E218" s="86"/>
      <c r="F218" s="97">
        <f t="shared" ref="F218:I218" si="5">SUM(F9:F217)</f>
        <v>19703</v>
      </c>
      <c r="G218" s="98">
        <f t="shared" si="5"/>
        <v>5441</v>
      </c>
      <c r="H218" s="99">
        <f t="shared" si="5"/>
        <v>14025</v>
      </c>
      <c r="I218" s="87">
        <f t="shared" si="5"/>
        <v>39169</v>
      </c>
      <c r="K218" s="100">
        <v>133</v>
      </c>
      <c r="L218" s="89"/>
      <c r="N218" s="90"/>
    </row>
  </sheetData>
  <sortState ref="B114:N149">
    <sortCondition descending="1" ref="I114:I149"/>
  </sortState>
  <mergeCells count="8">
    <mergeCell ref="I6:I7"/>
    <mergeCell ref="K6:L6"/>
    <mergeCell ref="C2:H2"/>
    <mergeCell ref="B6:B7"/>
    <mergeCell ref="C6:C7"/>
    <mergeCell ref="D6:D7"/>
    <mergeCell ref="E6:E7"/>
    <mergeCell ref="F6:H6"/>
  </mergeCells>
  <printOptions horizontalCentered="1"/>
  <pageMargins left="0.51181102362204722" right="0.51181102362204722" top="0" bottom="0" header="0" footer="0"/>
  <pageSetup paperSize="9" scale="75" orientation="portrait" verticalDpi="300" r:id="rId1"/>
  <rowBreaks count="2" manualBreakCount="2">
    <brk id="73" max="11" man="1"/>
    <brk id="145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2014-2015 </vt:lpstr>
      <vt:lpstr>Feuil3</vt:lpstr>
      <vt:lpstr>'2014-2015 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cp:lastPrinted>2015-09-04T13:54:08Z</cp:lastPrinted>
  <dcterms:created xsi:type="dcterms:W3CDTF">2012-11-29T07:19:46Z</dcterms:created>
  <dcterms:modified xsi:type="dcterms:W3CDTF">2015-09-08T13:36:12Z</dcterms:modified>
</cp:coreProperties>
</file>