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68" yWindow="-276" windowWidth="20736" windowHeight="8280"/>
  </bookViews>
  <sheets>
    <sheet name="HOM 75" sheetId="4" r:id="rId1"/>
    <sheet name="HOM +75" sheetId="1" r:id="rId2"/>
    <sheet name="FEM 57" sheetId="5" r:id="rId3"/>
    <sheet name="FEM +57 " sheetId="6" r:id="rId4"/>
    <sheet name="VIERGE pour PESEE" sheetId="7" r:id="rId5"/>
    <sheet name="VIERGE PRISE DE PERF JUGES" sheetId="8" r:id="rId6"/>
    <sheet name="Feuil2" sheetId="2" r:id="rId7"/>
    <sheet name="Feuil3" sheetId="3" r:id="rId8"/>
  </sheets>
  <definedNames>
    <definedName name="_xlnm.Print_Area" localSheetId="3">'FEM +57 '!$A$1:$U$42</definedName>
    <definedName name="_xlnm.Print_Area" localSheetId="2">'FEM 57'!$A$1:$U$56</definedName>
    <definedName name="_xlnm.Print_Area" localSheetId="1">'HOM +75'!$A$1:$U$56</definedName>
    <definedName name="_xlnm.Print_Area" localSheetId="0">'HOM 75'!$A$1:$U$50</definedName>
    <definedName name="_xlnm.Print_Area" localSheetId="4">'VIERGE pour PESEE'!$A$1:$U$56</definedName>
    <definedName name="_xlnm.Print_Area" localSheetId="5">'VIERGE PRISE DE PERF JUGES'!$A$1:$U$42</definedName>
  </definedNames>
  <calcPr calcId="125725"/>
</workbook>
</file>

<file path=xl/calcChain.xml><?xml version="1.0" encoding="utf-8"?>
<calcChain xmlns="http://schemas.openxmlformats.org/spreadsheetml/2006/main">
  <c r="P10" i="6"/>
  <c r="T47"/>
  <c r="R47"/>
  <c r="P47"/>
  <c r="N47"/>
  <c r="D47"/>
  <c r="E47" s="1"/>
  <c r="T46"/>
  <c r="R46"/>
  <c r="P46"/>
  <c r="N46"/>
  <c r="D46"/>
  <c r="E46" s="1"/>
  <c r="T45"/>
  <c r="R45"/>
  <c r="P45"/>
  <c r="N45"/>
  <c r="D45"/>
  <c r="E45" s="1"/>
  <c r="T44"/>
  <c r="R44"/>
  <c r="P44"/>
  <c r="N44"/>
  <c r="D44"/>
  <c r="E44" s="1"/>
  <c r="T43"/>
  <c r="R43"/>
  <c r="P43"/>
  <c r="N43"/>
  <c r="E43"/>
  <c r="D43"/>
  <c r="T41"/>
  <c r="R41"/>
  <c r="P41"/>
  <c r="N41"/>
  <c r="E41"/>
  <c r="D41"/>
  <c r="T40"/>
  <c r="R40"/>
  <c r="P40"/>
  <c r="N40"/>
  <c r="E40"/>
  <c r="D40"/>
  <c r="T39"/>
  <c r="R39"/>
  <c r="P39"/>
  <c r="N39"/>
  <c r="E39"/>
  <c r="D39"/>
  <c r="T38"/>
  <c r="R38"/>
  <c r="P38"/>
  <c r="N38"/>
  <c r="E38"/>
  <c r="D38"/>
  <c r="T37"/>
  <c r="R37"/>
  <c r="P37"/>
  <c r="N37"/>
  <c r="E37"/>
  <c r="D37"/>
  <c r="T35"/>
  <c r="R35"/>
  <c r="P35"/>
  <c r="N35"/>
  <c r="E35"/>
  <c r="D35"/>
  <c r="T34"/>
  <c r="R34"/>
  <c r="P34"/>
  <c r="N34"/>
  <c r="E34"/>
  <c r="D34"/>
  <c r="T33"/>
  <c r="R33"/>
  <c r="P33"/>
  <c r="N33"/>
  <c r="E33"/>
  <c r="D33"/>
  <c r="T32"/>
  <c r="R32"/>
  <c r="P32"/>
  <c r="N32"/>
  <c r="E32"/>
  <c r="D32"/>
  <c r="T31"/>
  <c r="R31"/>
  <c r="P31"/>
  <c r="N31"/>
  <c r="E31"/>
  <c r="D31"/>
  <c r="T29"/>
  <c r="R29"/>
  <c r="P29"/>
  <c r="N29"/>
  <c r="E29"/>
  <c r="D29"/>
  <c r="T28"/>
  <c r="R28"/>
  <c r="P28"/>
  <c r="N28"/>
  <c r="E28"/>
  <c r="D28"/>
  <c r="T27"/>
  <c r="R27"/>
  <c r="P27"/>
  <c r="N27"/>
  <c r="E27"/>
  <c r="D27"/>
  <c r="T26"/>
  <c r="R26"/>
  <c r="P26"/>
  <c r="N26"/>
  <c r="E26"/>
  <c r="D26"/>
  <c r="T25"/>
  <c r="R25"/>
  <c r="P25"/>
  <c r="N25"/>
  <c r="E25"/>
  <c r="D25"/>
  <c r="T23"/>
  <c r="R23"/>
  <c r="P23"/>
  <c r="N23"/>
  <c r="E23"/>
  <c r="D23"/>
  <c r="T22"/>
  <c r="R22"/>
  <c r="P22"/>
  <c r="N22"/>
  <c r="E22"/>
  <c r="D22"/>
  <c r="T21"/>
  <c r="R21"/>
  <c r="P21"/>
  <c r="N21"/>
  <c r="E21"/>
  <c r="D21"/>
  <c r="T20"/>
  <c r="R20"/>
  <c r="P20"/>
  <c r="N20"/>
  <c r="E20"/>
  <c r="D20"/>
  <c r="T19"/>
  <c r="R19"/>
  <c r="P19"/>
  <c r="N19"/>
  <c r="E19"/>
  <c r="D19"/>
  <c r="T17"/>
  <c r="R17"/>
  <c r="P17"/>
  <c r="N17"/>
  <c r="E17"/>
  <c r="D17"/>
  <c r="T16"/>
  <c r="R16"/>
  <c r="P16"/>
  <c r="N16"/>
  <c r="E16"/>
  <c r="D16"/>
  <c r="T15"/>
  <c r="R15"/>
  <c r="P15"/>
  <c r="N15"/>
  <c r="E15"/>
  <c r="D15"/>
  <c r="T14"/>
  <c r="R14"/>
  <c r="P14"/>
  <c r="N14"/>
  <c r="E14"/>
  <c r="D14"/>
  <c r="T13"/>
  <c r="R13"/>
  <c r="P13"/>
  <c r="N13"/>
  <c r="E13"/>
  <c r="D13"/>
  <c r="T11"/>
  <c r="R11"/>
  <c r="P11"/>
  <c r="N11"/>
  <c r="E11"/>
  <c r="D11"/>
  <c r="T10"/>
  <c r="R10"/>
  <c r="N10"/>
  <c r="D10"/>
  <c r="T9"/>
  <c r="R9"/>
  <c r="P9"/>
  <c r="N9"/>
  <c r="D9"/>
  <c r="T8"/>
  <c r="R8"/>
  <c r="P8"/>
  <c r="N8"/>
  <c r="E8"/>
  <c r="D8"/>
  <c r="T7"/>
  <c r="R7"/>
  <c r="P7"/>
  <c r="N7"/>
  <c r="E7"/>
  <c r="D7"/>
  <c r="T45" i="5"/>
  <c r="R45"/>
  <c r="P45"/>
  <c r="N45"/>
  <c r="E45"/>
  <c r="D45"/>
  <c r="T44"/>
  <c r="R44"/>
  <c r="P44"/>
  <c r="N44"/>
  <c r="E44"/>
  <c r="D44"/>
  <c r="T39"/>
  <c r="R39"/>
  <c r="P39"/>
  <c r="N39"/>
  <c r="D39"/>
  <c r="T38"/>
  <c r="R38"/>
  <c r="P38"/>
  <c r="N38"/>
  <c r="D38"/>
  <c r="E38" s="1"/>
  <c r="T33"/>
  <c r="R33"/>
  <c r="P33"/>
  <c r="N33"/>
  <c r="E33"/>
  <c r="D33"/>
  <c r="T32"/>
  <c r="R32"/>
  <c r="P32"/>
  <c r="N32"/>
  <c r="E32"/>
  <c r="D32"/>
  <c r="T27"/>
  <c r="R27"/>
  <c r="P27"/>
  <c r="N27"/>
  <c r="D27"/>
  <c r="E27" s="1"/>
  <c r="T26"/>
  <c r="R26"/>
  <c r="P26"/>
  <c r="N26"/>
  <c r="D26"/>
  <c r="E26" s="1"/>
  <c r="T21"/>
  <c r="R21"/>
  <c r="P21"/>
  <c r="N21"/>
  <c r="D21"/>
  <c r="E21" s="1"/>
  <c r="T20"/>
  <c r="R20"/>
  <c r="P20"/>
  <c r="N20"/>
  <c r="D20"/>
  <c r="E20" s="1"/>
  <c r="T15"/>
  <c r="R15"/>
  <c r="P15"/>
  <c r="N15"/>
  <c r="D15"/>
  <c r="E15" s="1"/>
  <c r="T14"/>
  <c r="R14"/>
  <c r="P14"/>
  <c r="N14"/>
  <c r="D14"/>
  <c r="E14" s="1"/>
  <c r="T9"/>
  <c r="R9"/>
  <c r="P9"/>
  <c r="N9"/>
  <c r="E9"/>
  <c r="D9"/>
  <c r="T8"/>
  <c r="R8"/>
  <c r="P8"/>
  <c r="N8"/>
  <c r="E8"/>
  <c r="D8"/>
  <c r="D7"/>
  <c r="N7"/>
  <c r="P7"/>
  <c r="R7"/>
  <c r="T7"/>
  <c r="D10"/>
  <c r="N10"/>
  <c r="P10"/>
  <c r="R10"/>
  <c r="T10"/>
  <c r="D11"/>
  <c r="N11"/>
  <c r="P11"/>
  <c r="R11"/>
  <c r="T11"/>
  <c r="D13"/>
  <c r="N13"/>
  <c r="P13"/>
  <c r="R13"/>
  <c r="T13"/>
  <c r="D16"/>
  <c r="N16"/>
  <c r="P16"/>
  <c r="R16"/>
  <c r="T16"/>
  <c r="D17"/>
  <c r="N17"/>
  <c r="P17"/>
  <c r="R17"/>
  <c r="T17"/>
  <c r="D19"/>
  <c r="N19"/>
  <c r="P19"/>
  <c r="R19"/>
  <c r="T19"/>
  <c r="D22"/>
  <c r="N22"/>
  <c r="P22"/>
  <c r="R22"/>
  <c r="T22"/>
  <c r="D23"/>
  <c r="N23"/>
  <c r="P23"/>
  <c r="R23"/>
  <c r="T23"/>
  <c r="D25"/>
  <c r="N25"/>
  <c r="P25"/>
  <c r="R25"/>
  <c r="T25"/>
  <c r="D28"/>
  <c r="N28"/>
  <c r="P28"/>
  <c r="R28"/>
  <c r="T28"/>
  <c r="D29"/>
  <c r="N29"/>
  <c r="P29"/>
  <c r="R29"/>
  <c r="T29"/>
  <c r="D31"/>
  <c r="N31"/>
  <c r="P31"/>
  <c r="R31"/>
  <c r="T31"/>
  <c r="D34"/>
  <c r="N34"/>
  <c r="P34"/>
  <c r="R34"/>
  <c r="T34"/>
  <c r="D35"/>
  <c r="N35"/>
  <c r="P35"/>
  <c r="R35"/>
  <c r="T35"/>
  <c r="D37"/>
  <c r="N37"/>
  <c r="P37"/>
  <c r="R37"/>
  <c r="T37"/>
  <c r="D40"/>
  <c r="N40"/>
  <c r="P40"/>
  <c r="R40"/>
  <c r="T40"/>
  <c r="D41"/>
  <c r="N41"/>
  <c r="P41"/>
  <c r="R41"/>
  <c r="T41"/>
  <c r="D43"/>
  <c r="N43"/>
  <c r="P43"/>
  <c r="R43"/>
  <c r="T43"/>
  <c r="D46"/>
  <c r="N46"/>
  <c r="P46"/>
  <c r="R46"/>
  <c r="T46"/>
  <c r="D47"/>
  <c r="N47"/>
  <c r="P47"/>
  <c r="R47"/>
  <c r="T47"/>
  <c r="N14" i="7"/>
  <c r="P21" i="4"/>
  <c r="P22"/>
  <c r="P23"/>
  <c r="P25"/>
  <c r="P26"/>
  <c r="P27"/>
  <c r="P28"/>
  <c r="P29"/>
  <c r="P31"/>
  <c r="P32"/>
  <c r="P33"/>
  <c r="P35"/>
  <c r="P34"/>
  <c r="P37"/>
  <c r="P38"/>
  <c r="P39"/>
  <c r="P40"/>
  <c r="P41"/>
  <c r="T47" i="8"/>
  <c r="R47"/>
  <c r="P47"/>
  <c r="N47"/>
  <c r="E47"/>
  <c r="D47"/>
  <c r="T46"/>
  <c r="R46"/>
  <c r="P46"/>
  <c r="N46"/>
  <c r="E46"/>
  <c r="D46"/>
  <c r="T45"/>
  <c r="R45"/>
  <c r="P45"/>
  <c r="N45"/>
  <c r="E45"/>
  <c r="D45"/>
  <c r="T44"/>
  <c r="R44"/>
  <c r="P44"/>
  <c r="N44"/>
  <c r="E44"/>
  <c r="D44"/>
  <c r="T43"/>
  <c r="R43"/>
  <c r="P43"/>
  <c r="N43"/>
  <c r="E43"/>
  <c r="D43"/>
  <c r="T41"/>
  <c r="R41"/>
  <c r="P41"/>
  <c r="N41"/>
  <c r="E41"/>
  <c r="D41"/>
  <c r="T40"/>
  <c r="R40"/>
  <c r="P40"/>
  <c r="N40"/>
  <c r="E40"/>
  <c r="D40"/>
  <c r="T39"/>
  <c r="R39"/>
  <c r="P39"/>
  <c r="N39"/>
  <c r="E39"/>
  <c r="D39"/>
  <c r="T38"/>
  <c r="R38"/>
  <c r="P38"/>
  <c r="N38"/>
  <c r="E38"/>
  <c r="D38"/>
  <c r="T37"/>
  <c r="R37"/>
  <c r="P37"/>
  <c r="N37"/>
  <c r="E37"/>
  <c r="D37"/>
  <c r="T35"/>
  <c r="R35"/>
  <c r="P35"/>
  <c r="N35"/>
  <c r="E35"/>
  <c r="D35"/>
  <c r="T34"/>
  <c r="R34"/>
  <c r="P34"/>
  <c r="N34"/>
  <c r="E34"/>
  <c r="D34"/>
  <c r="T33"/>
  <c r="R33"/>
  <c r="P33"/>
  <c r="N33"/>
  <c r="E33"/>
  <c r="D33"/>
  <c r="T32"/>
  <c r="R32"/>
  <c r="P32"/>
  <c r="N32"/>
  <c r="E32"/>
  <c r="D32"/>
  <c r="T31"/>
  <c r="R31"/>
  <c r="P31"/>
  <c r="N31"/>
  <c r="E31"/>
  <c r="D31"/>
  <c r="T29"/>
  <c r="R29"/>
  <c r="P29"/>
  <c r="N29"/>
  <c r="E29"/>
  <c r="D29"/>
  <c r="T28"/>
  <c r="R28"/>
  <c r="P28"/>
  <c r="N28"/>
  <c r="E28"/>
  <c r="D28"/>
  <c r="T27"/>
  <c r="R27"/>
  <c r="P27"/>
  <c r="N27"/>
  <c r="E27"/>
  <c r="D27"/>
  <c r="T26"/>
  <c r="R26"/>
  <c r="P26"/>
  <c r="N26"/>
  <c r="E26"/>
  <c r="D26"/>
  <c r="T25"/>
  <c r="R25"/>
  <c r="P25"/>
  <c r="N25"/>
  <c r="E25"/>
  <c r="D25"/>
  <c r="T23"/>
  <c r="R23"/>
  <c r="P23"/>
  <c r="N23"/>
  <c r="E23"/>
  <c r="D23"/>
  <c r="T22"/>
  <c r="R22"/>
  <c r="P22"/>
  <c r="N22"/>
  <c r="E22"/>
  <c r="D22"/>
  <c r="T21"/>
  <c r="R21"/>
  <c r="P21"/>
  <c r="N21"/>
  <c r="E21"/>
  <c r="D21"/>
  <c r="T20"/>
  <c r="R20"/>
  <c r="P20"/>
  <c r="N20"/>
  <c r="E20"/>
  <c r="D20"/>
  <c r="T19"/>
  <c r="R19"/>
  <c r="P19"/>
  <c r="N19"/>
  <c r="E19"/>
  <c r="D19"/>
  <c r="T17"/>
  <c r="R17"/>
  <c r="P17"/>
  <c r="N17"/>
  <c r="E17"/>
  <c r="D17"/>
  <c r="T16"/>
  <c r="R16"/>
  <c r="P16"/>
  <c r="N16"/>
  <c r="E16"/>
  <c r="D16"/>
  <c r="T15"/>
  <c r="R15"/>
  <c r="P15"/>
  <c r="N15"/>
  <c r="E15"/>
  <c r="D15"/>
  <c r="T14"/>
  <c r="R14"/>
  <c r="P14"/>
  <c r="N14"/>
  <c r="E14"/>
  <c r="D14"/>
  <c r="T13"/>
  <c r="R13"/>
  <c r="P13"/>
  <c r="N13"/>
  <c r="E13"/>
  <c r="D13"/>
  <c r="T11"/>
  <c r="R11"/>
  <c r="P11"/>
  <c r="N11"/>
  <c r="E11"/>
  <c r="D11"/>
  <c r="T10"/>
  <c r="R10"/>
  <c r="P10"/>
  <c r="N10"/>
  <c r="E10"/>
  <c r="D10"/>
  <c r="T9"/>
  <c r="R9"/>
  <c r="P9"/>
  <c r="N9"/>
  <c r="E9"/>
  <c r="D9"/>
  <c r="T8"/>
  <c r="R8"/>
  <c r="P8"/>
  <c r="N8"/>
  <c r="D8"/>
  <c r="E8" s="1"/>
  <c r="T7"/>
  <c r="R7"/>
  <c r="P7"/>
  <c r="N7"/>
  <c r="E7"/>
  <c r="D7"/>
  <c r="T45" i="7"/>
  <c r="R45"/>
  <c r="P45"/>
  <c r="N45"/>
  <c r="D45"/>
  <c r="E45" s="1"/>
  <c r="T44"/>
  <c r="R44"/>
  <c r="P44"/>
  <c r="N44"/>
  <c r="D44"/>
  <c r="E44" s="1"/>
  <c r="T39"/>
  <c r="R39"/>
  <c r="P39"/>
  <c r="N39"/>
  <c r="D39"/>
  <c r="E39" s="1"/>
  <c r="T38"/>
  <c r="R38"/>
  <c r="P38"/>
  <c r="N38"/>
  <c r="D38"/>
  <c r="E38" s="1"/>
  <c r="T33"/>
  <c r="R33"/>
  <c r="P33"/>
  <c r="N33"/>
  <c r="E33"/>
  <c r="D33"/>
  <c r="T32"/>
  <c r="R32"/>
  <c r="P32"/>
  <c r="N32"/>
  <c r="E32"/>
  <c r="D32"/>
  <c r="T27"/>
  <c r="R27"/>
  <c r="P27"/>
  <c r="N27"/>
  <c r="E27"/>
  <c r="D27"/>
  <c r="T26"/>
  <c r="R26"/>
  <c r="P26"/>
  <c r="N26"/>
  <c r="E26"/>
  <c r="D26"/>
  <c r="T21"/>
  <c r="R21"/>
  <c r="P21"/>
  <c r="N21"/>
  <c r="E21"/>
  <c r="D21"/>
  <c r="T20"/>
  <c r="R20"/>
  <c r="P20"/>
  <c r="N20"/>
  <c r="E20"/>
  <c r="D20"/>
  <c r="T15"/>
  <c r="R15"/>
  <c r="P15"/>
  <c r="N15"/>
  <c r="D15"/>
  <c r="E15" s="1"/>
  <c r="T14"/>
  <c r="R14"/>
  <c r="P14"/>
  <c r="D14"/>
  <c r="T9"/>
  <c r="R9"/>
  <c r="P9"/>
  <c r="N9"/>
  <c r="D9"/>
  <c r="E9" s="1"/>
  <c r="T8"/>
  <c r="R8"/>
  <c r="P8"/>
  <c r="N8"/>
  <c r="D8"/>
  <c r="E8" s="1"/>
  <c r="D10"/>
  <c r="N10"/>
  <c r="P10"/>
  <c r="R10"/>
  <c r="T10"/>
  <c r="E10" i="6" l="1"/>
  <c r="E9"/>
  <c r="E39" i="5"/>
  <c r="E19"/>
  <c r="E47"/>
  <c r="E46"/>
  <c r="E43"/>
  <c r="E41"/>
  <c r="E40"/>
  <c r="E37"/>
  <c r="E35"/>
  <c r="E34"/>
  <c r="E31"/>
  <c r="E29"/>
  <c r="E28"/>
  <c r="E25"/>
  <c r="E23"/>
  <c r="E22"/>
  <c r="E17"/>
  <c r="E11"/>
  <c r="E16"/>
  <c r="E13"/>
  <c r="E10"/>
  <c r="E7"/>
  <c r="T45" i="1" l="1"/>
  <c r="R45"/>
  <c r="P45"/>
  <c r="N45"/>
  <c r="D45"/>
  <c r="T44"/>
  <c r="R44"/>
  <c r="P44"/>
  <c r="N44"/>
  <c r="D44"/>
  <c r="T39"/>
  <c r="R39"/>
  <c r="P39"/>
  <c r="N39"/>
  <c r="D39"/>
  <c r="T38"/>
  <c r="R38"/>
  <c r="P38"/>
  <c r="N38"/>
  <c r="D38"/>
  <c r="T33"/>
  <c r="R33"/>
  <c r="P33"/>
  <c r="N33"/>
  <c r="D33"/>
  <c r="T32"/>
  <c r="R32"/>
  <c r="P32"/>
  <c r="N32"/>
  <c r="D32"/>
  <c r="T27"/>
  <c r="R27"/>
  <c r="P27"/>
  <c r="N27"/>
  <c r="D27"/>
  <c r="T26"/>
  <c r="R26"/>
  <c r="P26"/>
  <c r="N26"/>
  <c r="D26"/>
  <c r="T21"/>
  <c r="R21"/>
  <c r="P21"/>
  <c r="N21"/>
  <c r="D21"/>
  <c r="T20"/>
  <c r="R20"/>
  <c r="P20"/>
  <c r="N20"/>
  <c r="D20"/>
  <c r="T15"/>
  <c r="R15"/>
  <c r="P15"/>
  <c r="N15"/>
  <c r="D15"/>
  <c r="T14"/>
  <c r="R14"/>
  <c r="P14"/>
  <c r="N14"/>
  <c r="D14"/>
  <c r="T9"/>
  <c r="R9"/>
  <c r="P9"/>
  <c r="N9"/>
  <c r="D9"/>
  <c r="T8"/>
  <c r="R8"/>
  <c r="P8"/>
  <c r="N8"/>
  <c r="D8"/>
  <c r="T39" i="4"/>
  <c r="R39"/>
  <c r="N39"/>
  <c r="D39"/>
  <c r="T38"/>
  <c r="R38"/>
  <c r="N38"/>
  <c r="D38"/>
  <c r="T33"/>
  <c r="R33"/>
  <c r="N33"/>
  <c r="D33"/>
  <c r="T32"/>
  <c r="R32"/>
  <c r="N32"/>
  <c r="D32"/>
  <c r="T27"/>
  <c r="R27"/>
  <c r="N27"/>
  <c r="D27"/>
  <c r="T26"/>
  <c r="R26"/>
  <c r="N26"/>
  <c r="D26"/>
  <c r="T21"/>
  <c r="R21"/>
  <c r="N21"/>
  <c r="D21"/>
  <c r="T15"/>
  <c r="R15"/>
  <c r="P15"/>
  <c r="N15"/>
  <c r="D15"/>
  <c r="T14"/>
  <c r="R14"/>
  <c r="P14"/>
  <c r="N14"/>
  <c r="D14"/>
  <c r="T9"/>
  <c r="R9"/>
  <c r="P9"/>
  <c r="N9"/>
  <c r="D9"/>
  <c r="T8"/>
  <c r="R8"/>
  <c r="P8"/>
  <c r="N8"/>
  <c r="D8"/>
  <c r="T47" i="7" l="1"/>
  <c r="R47"/>
  <c r="P47"/>
  <c r="N47"/>
  <c r="D47"/>
  <c r="T46"/>
  <c r="R46"/>
  <c r="P46"/>
  <c r="N46"/>
  <c r="D46"/>
  <c r="T43"/>
  <c r="R43"/>
  <c r="P43"/>
  <c r="N43"/>
  <c r="D43"/>
  <c r="T41"/>
  <c r="R41"/>
  <c r="P41"/>
  <c r="N41"/>
  <c r="D41"/>
  <c r="T40"/>
  <c r="R40"/>
  <c r="P40"/>
  <c r="N40"/>
  <c r="D40"/>
  <c r="T37"/>
  <c r="R37"/>
  <c r="P37"/>
  <c r="N37"/>
  <c r="D37"/>
  <c r="T35"/>
  <c r="R35"/>
  <c r="P35"/>
  <c r="N35"/>
  <c r="D35"/>
  <c r="T34"/>
  <c r="R34"/>
  <c r="P34"/>
  <c r="N34"/>
  <c r="D34"/>
  <c r="T31"/>
  <c r="R31"/>
  <c r="P31"/>
  <c r="N31"/>
  <c r="D31"/>
  <c r="T29"/>
  <c r="R29"/>
  <c r="P29"/>
  <c r="N29"/>
  <c r="D29"/>
  <c r="T28"/>
  <c r="R28"/>
  <c r="P28"/>
  <c r="N28"/>
  <c r="D28"/>
  <c r="T25"/>
  <c r="R25"/>
  <c r="P25"/>
  <c r="N25"/>
  <c r="D25"/>
  <c r="T23"/>
  <c r="R23"/>
  <c r="P23"/>
  <c r="N23"/>
  <c r="D23"/>
  <c r="T22"/>
  <c r="R22"/>
  <c r="P22"/>
  <c r="N22"/>
  <c r="D22"/>
  <c r="T19"/>
  <c r="R19"/>
  <c r="P19"/>
  <c r="N19"/>
  <c r="D19"/>
  <c r="T17"/>
  <c r="R17"/>
  <c r="P17"/>
  <c r="N17"/>
  <c r="D17"/>
  <c r="T16"/>
  <c r="R16"/>
  <c r="P16"/>
  <c r="N16"/>
  <c r="D16"/>
  <c r="T13"/>
  <c r="R13"/>
  <c r="P13"/>
  <c r="N13"/>
  <c r="D13"/>
  <c r="T11"/>
  <c r="R11"/>
  <c r="P11"/>
  <c r="N11"/>
  <c r="D11"/>
  <c r="T7"/>
  <c r="R7"/>
  <c r="P7"/>
  <c r="N7"/>
  <c r="D7"/>
  <c r="E10" l="1"/>
  <c r="E14"/>
  <c r="E11"/>
  <c r="E19"/>
  <c r="E7"/>
  <c r="E16"/>
  <c r="E23"/>
  <c r="E31"/>
  <c r="E40"/>
  <c r="E47"/>
  <c r="E46"/>
  <c r="E28"/>
  <c r="E35"/>
  <c r="E43"/>
  <c r="E13"/>
  <c r="E17"/>
  <c r="E22"/>
  <c r="E25"/>
  <c r="E29"/>
  <c r="E34"/>
  <c r="E37"/>
  <c r="E41"/>
  <c r="T41" i="4"/>
  <c r="R41"/>
  <c r="N41"/>
  <c r="D41"/>
  <c r="T40"/>
  <c r="R40"/>
  <c r="N40"/>
  <c r="D40"/>
  <c r="T37"/>
  <c r="R37"/>
  <c r="N37"/>
  <c r="D37"/>
  <c r="T35"/>
  <c r="R35"/>
  <c r="N35"/>
  <c r="D35"/>
  <c r="T34"/>
  <c r="R34"/>
  <c r="N34"/>
  <c r="D34"/>
  <c r="T31"/>
  <c r="R31"/>
  <c r="N31"/>
  <c r="D31"/>
  <c r="T29"/>
  <c r="R29"/>
  <c r="N29"/>
  <c r="D29"/>
  <c r="T28"/>
  <c r="R28"/>
  <c r="N28"/>
  <c r="D28"/>
  <c r="T25"/>
  <c r="R25"/>
  <c r="N25"/>
  <c r="D25"/>
  <c r="T23"/>
  <c r="R23"/>
  <c r="N23"/>
  <c r="D23"/>
  <c r="T22"/>
  <c r="R22"/>
  <c r="N22"/>
  <c r="D22"/>
  <c r="T17"/>
  <c r="R17"/>
  <c r="P17"/>
  <c r="N17"/>
  <c r="D17"/>
  <c r="T16"/>
  <c r="R16"/>
  <c r="P16"/>
  <c r="N16"/>
  <c r="D16"/>
  <c r="T13"/>
  <c r="R13"/>
  <c r="P13"/>
  <c r="N13"/>
  <c r="D13"/>
  <c r="T11"/>
  <c r="R11"/>
  <c r="P11"/>
  <c r="N11"/>
  <c r="D11"/>
  <c r="T10"/>
  <c r="R10"/>
  <c r="P10"/>
  <c r="N10"/>
  <c r="D10"/>
  <c r="T7"/>
  <c r="R7"/>
  <c r="P7"/>
  <c r="N7"/>
  <c r="D7"/>
  <c r="T43" i="1"/>
  <c r="R43"/>
  <c r="P43"/>
  <c r="N43"/>
  <c r="D43"/>
  <c r="T47"/>
  <c r="T46"/>
  <c r="T41"/>
  <c r="T40"/>
  <c r="T37"/>
  <c r="T35"/>
  <c r="T34"/>
  <c r="T31"/>
  <c r="T29"/>
  <c r="T28"/>
  <c r="T25"/>
  <c r="T23"/>
  <c r="T22"/>
  <c r="T19"/>
  <c r="T17"/>
  <c r="T16"/>
  <c r="T13"/>
  <c r="T11"/>
  <c r="T10"/>
  <c r="T7"/>
  <c r="R47"/>
  <c r="R46"/>
  <c r="R41"/>
  <c r="R40"/>
  <c r="R37"/>
  <c r="R35"/>
  <c r="R34"/>
  <c r="R31"/>
  <c r="R29"/>
  <c r="R28"/>
  <c r="R25"/>
  <c r="R23"/>
  <c r="R22"/>
  <c r="R19"/>
  <c r="R17"/>
  <c r="R16"/>
  <c r="R13"/>
  <c r="R11"/>
  <c r="R10"/>
  <c r="R7"/>
  <c r="P47"/>
  <c r="P46"/>
  <c r="P41"/>
  <c r="P40"/>
  <c r="P37"/>
  <c r="P35"/>
  <c r="P34"/>
  <c r="P31"/>
  <c r="P29"/>
  <c r="P28"/>
  <c r="P25"/>
  <c r="P23"/>
  <c r="P22"/>
  <c r="P19"/>
  <c r="P17"/>
  <c r="P16"/>
  <c r="P13"/>
  <c r="P11"/>
  <c r="P10"/>
  <c r="P7"/>
  <c r="N10"/>
  <c r="N46"/>
  <c r="N41"/>
  <c r="N40"/>
  <c r="N37"/>
  <c r="N35"/>
  <c r="N34"/>
  <c r="N31"/>
  <c r="N29"/>
  <c r="N28"/>
  <c r="N25"/>
  <c r="N23"/>
  <c r="N22"/>
  <c r="N19"/>
  <c r="N17"/>
  <c r="N16"/>
  <c r="N13"/>
  <c r="N11"/>
  <c r="N7"/>
  <c r="N47"/>
  <c r="D47"/>
  <c r="D46"/>
  <c r="D41"/>
  <c r="D40"/>
  <c r="D37"/>
  <c r="D35"/>
  <c r="D34"/>
  <c r="D31"/>
  <c r="D29"/>
  <c r="D28"/>
  <c r="D25"/>
  <c r="D23"/>
  <c r="D22"/>
  <c r="D19"/>
  <c r="D17"/>
  <c r="D16"/>
  <c r="D13"/>
  <c r="D11"/>
  <c r="D10"/>
  <c r="D7"/>
  <c r="E20" l="1"/>
  <c r="E26"/>
  <c r="E8"/>
  <c r="E21"/>
  <c r="E38"/>
  <c r="E15"/>
  <c r="E39"/>
  <c r="E33"/>
  <c r="E14"/>
  <c r="E32"/>
  <c r="E44"/>
  <c r="E27"/>
  <c r="E45"/>
  <c r="E9"/>
  <c r="E43"/>
  <c r="E41" i="4"/>
  <c r="E34"/>
  <c r="E17"/>
  <c r="E22"/>
  <c r="E23"/>
  <c r="E25"/>
  <c r="E28"/>
  <c r="E29"/>
  <c r="E31"/>
  <c r="E40"/>
  <c r="E33"/>
  <c r="E32"/>
  <c r="E26"/>
  <c r="E27"/>
  <c r="E38"/>
  <c r="E21"/>
  <c r="E39"/>
  <c r="E35"/>
  <c r="E37"/>
  <c r="E35" i="1"/>
  <c r="E29"/>
  <c r="E13"/>
  <c r="E46"/>
  <c r="E47"/>
  <c r="E22"/>
  <c r="E7"/>
  <c r="E16"/>
  <c r="E23"/>
  <c r="E37"/>
  <c r="E10"/>
  <c r="E17"/>
  <c r="E25"/>
  <c r="E31"/>
  <c r="E40"/>
  <c r="E11"/>
  <c r="E19"/>
  <c r="E28"/>
  <c r="E34"/>
  <c r="E41"/>
</calcChain>
</file>

<file path=xl/comments1.xml><?xml version="1.0" encoding="utf-8"?>
<comments xmlns="http://schemas.openxmlformats.org/spreadsheetml/2006/main">
  <authors>
    <author xml:space="preserve"> </author>
    <author>GRICOURT</author>
  </authors>
  <commentList>
    <comment ref="AC1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1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4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1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GRICOURT</author>
  </authors>
  <commentList>
    <comment ref="AC1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3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6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7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GRICOURT</author>
  </authors>
  <commentList>
    <comment ref="AC1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3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6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7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GRICOURT</author>
  </authors>
  <commentList>
    <comment ref="AC1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3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6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7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GRICOURT</author>
  </authors>
  <commentList>
    <comment ref="AC1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3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6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7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GRICOURT</author>
  </authors>
  <commentList>
    <comment ref="AC1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37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0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3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6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I47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sharedStrings.xml><?xml version="1.0" encoding="utf-8"?>
<sst xmlns="http://schemas.openxmlformats.org/spreadsheetml/2006/main" count="692" uniqueCount="72">
  <si>
    <t>SEXE</t>
  </si>
  <si>
    <t>ZONE</t>
  </si>
  <si>
    <t>REG.</t>
  </si>
  <si>
    <t>SCORE</t>
  </si>
  <si>
    <t>Place</t>
  </si>
  <si>
    <t>LICENCE</t>
  </si>
  <si>
    <t>NOMS</t>
  </si>
  <si>
    <t>Prénoms</t>
  </si>
  <si>
    <t>AN</t>
  </si>
  <si>
    <t>POIDS</t>
  </si>
  <si>
    <t>CLUB</t>
  </si>
  <si>
    <t>NAT</t>
  </si>
  <si>
    <t>Pl.</t>
  </si>
  <si>
    <t>Nom Exo</t>
  </si>
  <si>
    <t>H</t>
  </si>
  <si>
    <t>F</t>
  </si>
  <si>
    <t xml:space="preserve"> </t>
  </si>
  <si>
    <t>Coordonateur technique</t>
  </si>
  <si>
    <t>Assistant technique</t>
  </si>
  <si>
    <t>Nom :</t>
  </si>
  <si>
    <t>Signature :</t>
  </si>
  <si>
    <t>Secrétaire de Compétition</t>
  </si>
  <si>
    <t>Arbitre</t>
  </si>
  <si>
    <t>Animations Musculation ou Championnat Régional</t>
  </si>
  <si>
    <t>Région ou Club :</t>
  </si>
  <si>
    <t>Lieu :</t>
  </si>
  <si>
    <t>Date :</t>
  </si>
  <si>
    <t>nb reps</t>
  </si>
  <si>
    <t>Traction</t>
  </si>
  <si>
    <t>DC serré</t>
  </si>
  <si>
    <t>Squat</t>
  </si>
  <si>
    <t>SO</t>
  </si>
  <si>
    <t>AQU</t>
  </si>
  <si>
    <t>EYSINES</t>
  </si>
  <si>
    <t>26-03-2016</t>
  </si>
  <si>
    <t>Tirage menton</t>
  </si>
  <si>
    <t>AQUITAINE</t>
  </si>
  <si>
    <t xml:space="preserve">Date </t>
  </si>
  <si>
    <t>Garance</t>
  </si>
  <si>
    <t>Laura</t>
  </si>
  <si>
    <t>Danielle</t>
  </si>
  <si>
    <t>Steven</t>
  </si>
  <si>
    <t>RICHEBOIS</t>
  </si>
  <si>
    <t>Edouard</t>
  </si>
  <si>
    <t>LECOMTE</t>
  </si>
  <si>
    <t>Ewen</t>
  </si>
  <si>
    <t>ROY</t>
  </si>
  <si>
    <t>Joël</t>
  </si>
  <si>
    <t>MICALLEF</t>
  </si>
  <si>
    <t>Christophe</t>
  </si>
  <si>
    <t>LALOI</t>
  </si>
  <si>
    <t>Nicolas</t>
  </si>
  <si>
    <t>ROMERO</t>
  </si>
  <si>
    <t>Diégo</t>
  </si>
  <si>
    <t>DELHAYE</t>
  </si>
  <si>
    <t>Maxence</t>
  </si>
  <si>
    <t>MONTMASSON</t>
  </si>
  <si>
    <t>Régis</t>
  </si>
  <si>
    <t>RIGAUD</t>
  </si>
  <si>
    <t>PRIVE</t>
  </si>
  <si>
    <t>MARIE JEANNE</t>
  </si>
  <si>
    <t>EUROFITNESS LE BOUSCAT</t>
  </si>
  <si>
    <t xml:space="preserve">HMDB 21 DIJON </t>
  </si>
  <si>
    <t>GRAILLOT</t>
  </si>
  <si>
    <t>POMPES</t>
  </si>
  <si>
    <t>SQUAT</t>
  </si>
  <si>
    <t>TWIST</t>
  </si>
  <si>
    <t>HM</t>
  </si>
  <si>
    <t>EA ST MEDARD</t>
  </si>
  <si>
    <t>CAM BORDEAUX</t>
  </si>
  <si>
    <t>AS FORCE LA TESTE</t>
  </si>
  <si>
    <t>A CORPS PARFAIT EYSINES</t>
  </si>
</sst>
</file>

<file path=xl/styles.xml><?xml version="1.0" encoding="utf-8"?>
<styleSheet xmlns="http://schemas.openxmlformats.org/spreadsheetml/2006/main">
  <numFmts count="4">
    <numFmt numFmtId="164" formatCode="0.0000_)"/>
    <numFmt numFmtId="165" formatCode="0_ ;[Red]\-0\ "/>
    <numFmt numFmtId="166" formatCode="0.0_)"/>
    <numFmt numFmtId="167" formatCode="0.00_ ;[Red]\-0.00\ "/>
  </numFmts>
  <fonts count="22">
    <font>
      <sz val="11"/>
      <color theme="1"/>
      <name val="Calibri"/>
      <family val="2"/>
      <scheme val="minor"/>
    </font>
    <font>
      <b/>
      <sz val="12"/>
      <color indexed="9"/>
      <name val="Calibri"/>
      <family val="2"/>
    </font>
    <font>
      <b/>
      <sz val="12"/>
      <color indexed="9"/>
      <name val="Arial"/>
      <family val="2"/>
    </font>
    <font>
      <b/>
      <sz val="8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b/>
      <sz val="16"/>
      <color rgb="FFFF0000"/>
      <name val="Calibri"/>
      <family val="2"/>
    </font>
    <font>
      <b/>
      <sz val="14"/>
      <name val="Calibri"/>
      <family val="2"/>
    </font>
    <font>
      <sz val="14"/>
      <name val="Times New Roman"/>
      <family val="1"/>
    </font>
    <font>
      <b/>
      <sz val="18"/>
      <name val="Calibri"/>
      <family val="2"/>
    </font>
    <font>
      <b/>
      <sz val="16"/>
      <color rgb="FF00B05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8"/>
      <color indexed="81"/>
      <name val="Tahoma"/>
      <family val="2"/>
    </font>
    <font>
      <b/>
      <sz val="22"/>
      <name val="Calibri"/>
      <family val="2"/>
    </font>
    <font>
      <sz val="22"/>
      <name val="Calibri"/>
      <family val="2"/>
    </font>
    <font>
      <b/>
      <sz val="16"/>
      <color indexed="81"/>
      <name val="Tahoma"/>
      <family val="2"/>
    </font>
    <font>
      <b/>
      <sz val="2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4" borderId="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4" fontId="5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65" fontId="7" fillId="6" borderId="2" xfId="0" applyNumberFormat="1" applyFont="1" applyFill="1" applyBorder="1" applyAlignment="1" applyProtection="1">
      <alignment horizontal="center" vertical="center"/>
    </xf>
    <xf numFmtId="165" fontId="7" fillId="6" borderId="3" xfId="0" applyNumberFormat="1" applyFont="1" applyFill="1" applyBorder="1" applyAlignment="1" applyProtection="1">
      <alignment horizontal="center" vertical="center"/>
    </xf>
    <xf numFmtId="165" fontId="11" fillId="6" borderId="4" xfId="0" applyNumberFormat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165" fontId="7" fillId="6" borderId="16" xfId="0" applyNumberFormat="1" applyFont="1" applyFill="1" applyBorder="1" applyAlignment="1" applyProtection="1">
      <alignment horizontal="center" vertical="center"/>
    </xf>
    <xf numFmtId="165" fontId="7" fillId="6" borderId="17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right" vertical="center"/>
      <protection locked="0"/>
    </xf>
    <xf numFmtId="166" fontId="9" fillId="0" borderId="18" xfId="0" applyNumberFormat="1" applyFont="1" applyFill="1" applyBorder="1" applyAlignment="1" applyProtection="1">
      <alignment horizontal="center" vertical="center"/>
      <protection locked="0"/>
    </xf>
    <xf numFmtId="165" fontId="11" fillId="6" borderId="19" xfId="0" applyNumberFormat="1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2" fontId="6" fillId="0" borderId="18" xfId="0" applyNumberFormat="1" applyFont="1" applyFill="1" applyBorder="1" applyAlignment="1" applyProtection="1">
      <alignment horizontal="center" vertical="center"/>
      <protection locked="0"/>
    </xf>
    <xf numFmtId="4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right" vertical="center"/>
      <protection locked="0"/>
    </xf>
    <xf numFmtId="2" fontId="6" fillId="0" borderId="26" xfId="0" applyNumberFormat="1" applyFont="1" applyFill="1" applyBorder="1" applyAlignment="1" applyProtection="1">
      <alignment horizontal="center" vertical="center"/>
      <protection locked="0"/>
    </xf>
    <xf numFmtId="4" fontId="1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center" vertical="center"/>
    </xf>
    <xf numFmtId="166" fontId="15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Border="1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left" vertical="center"/>
      <protection locked="0"/>
    </xf>
    <xf numFmtId="0" fontId="6" fillId="0" borderId="30" xfId="0" applyFont="1" applyFill="1" applyBorder="1" applyAlignment="1" applyProtection="1">
      <alignment horizontal="left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166" fontId="9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right" vertical="center"/>
      <protection locked="0"/>
    </xf>
    <xf numFmtId="166" fontId="9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left" vertical="center"/>
      <protection locked="0"/>
    </xf>
    <xf numFmtId="0" fontId="6" fillId="0" borderId="36" xfId="0" applyFont="1" applyFill="1" applyBorder="1" applyAlignment="1" applyProtection="1">
      <alignment horizontal="left" vertical="center"/>
      <protection locked="0"/>
    </xf>
    <xf numFmtId="2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left" vertical="center"/>
      <protection locked="0"/>
    </xf>
    <xf numFmtId="2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4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37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1" fillId="8" borderId="2" xfId="0" applyFont="1" applyFill="1" applyBorder="1" applyAlignment="1" applyProtection="1">
      <alignment horizontal="center" vertical="center"/>
    </xf>
    <xf numFmtId="167" fontId="8" fillId="8" borderId="2" xfId="0" applyNumberFormat="1" applyFont="1" applyFill="1" applyBorder="1" applyAlignment="1" applyProtection="1">
      <alignment horizontal="center" vertical="center"/>
      <protection locked="0"/>
    </xf>
    <xf numFmtId="167" fontId="8" fillId="8" borderId="16" xfId="0" applyNumberFormat="1" applyFont="1" applyFill="1" applyBorder="1" applyAlignment="1" applyProtection="1">
      <alignment horizontal="center" vertical="center"/>
      <protection locked="0"/>
    </xf>
    <xf numFmtId="167" fontId="8" fillId="8" borderId="28" xfId="0" applyNumberFormat="1" applyFont="1" applyFill="1" applyBorder="1" applyAlignment="1" applyProtection="1">
      <alignment horizontal="center" vertical="center"/>
      <protection locked="0"/>
    </xf>
    <xf numFmtId="167" fontId="8" fillId="4" borderId="2" xfId="0" applyNumberFormat="1" applyFont="1" applyFill="1" applyBorder="1" applyAlignment="1" applyProtection="1">
      <alignment horizontal="center" vertical="center"/>
      <protection locked="0"/>
    </xf>
    <xf numFmtId="167" fontId="8" fillId="4" borderId="16" xfId="0" applyNumberFormat="1" applyFont="1" applyFill="1" applyBorder="1" applyAlignment="1" applyProtection="1">
      <alignment horizontal="center" vertical="center"/>
      <protection locked="0"/>
    </xf>
    <xf numFmtId="167" fontId="8" fillId="4" borderId="28" xfId="0" applyNumberFormat="1" applyFont="1" applyFill="1" applyBorder="1" applyAlignment="1" applyProtection="1">
      <alignment horizontal="center" vertical="center"/>
      <protection locked="0"/>
    </xf>
    <xf numFmtId="167" fontId="8" fillId="9" borderId="2" xfId="0" applyNumberFormat="1" applyFont="1" applyFill="1" applyBorder="1" applyAlignment="1" applyProtection="1">
      <alignment horizontal="center" vertical="center"/>
      <protection locked="0"/>
    </xf>
    <xf numFmtId="167" fontId="8" fillId="9" borderId="16" xfId="0" applyNumberFormat="1" applyFont="1" applyFill="1" applyBorder="1" applyAlignment="1" applyProtection="1">
      <alignment horizontal="center" vertical="center"/>
      <protection locked="0"/>
    </xf>
    <xf numFmtId="167" fontId="8" fillId="9" borderId="28" xfId="0" applyNumberFormat="1" applyFont="1" applyFill="1" applyBorder="1" applyAlignment="1" applyProtection="1">
      <alignment horizontal="center" vertical="center"/>
      <protection locked="0"/>
    </xf>
    <xf numFmtId="167" fontId="8" fillId="10" borderId="2" xfId="0" applyNumberFormat="1" applyFont="1" applyFill="1" applyBorder="1" applyAlignment="1" applyProtection="1">
      <alignment horizontal="center" vertical="center"/>
      <protection locked="0"/>
    </xf>
    <xf numFmtId="167" fontId="8" fillId="10" borderId="16" xfId="0" applyNumberFormat="1" applyFont="1" applyFill="1" applyBorder="1" applyAlignment="1" applyProtection="1">
      <alignment horizontal="center" vertical="center"/>
      <protection locked="0"/>
    </xf>
    <xf numFmtId="167" fontId="8" fillId="10" borderId="28" xfId="0" applyNumberFormat="1" applyFont="1" applyFill="1" applyBorder="1" applyAlignment="1" applyProtection="1">
      <alignment horizontal="center" vertical="center"/>
      <protection locked="0"/>
    </xf>
    <xf numFmtId="0" fontId="6" fillId="11" borderId="16" xfId="0" applyFont="1" applyFill="1" applyBorder="1" applyAlignment="1" applyProtection="1">
      <alignment horizontal="center" vertical="center"/>
      <protection locked="0"/>
    </xf>
    <xf numFmtId="0" fontId="6" fillId="11" borderId="17" xfId="0" applyFont="1" applyFill="1" applyBorder="1" applyAlignment="1" applyProtection="1">
      <alignment horizontal="center" vertical="center"/>
      <protection locked="0"/>
    </xf>
    <xf numFmtId="165" fontId="7" fillId="11" borderId="16" xfId="0" applyNumberFormat="1" applyFont="1" applyFill="1" applyBorder="1" applyAlignment="1" applyProtection="1">
      <alignment horizontal="center" vertical="center"/>
    </xf>
    <xf numFmtId="165" fontId="7" fillId="11" borderId="17" xfId="0" applyNumberFormat="1" applyFont="1" applyFill="1" applyBorder="1" applyAlignment="1" applyProtection="1">
      <alignment horizontal="center" vertical="center"/>
    </xf>
    <xf numFmtId="0" fontId="4" fillId="11" borderId="16" xfId="0" applyFont="1" applyFill="1" applyBorder="1" applyAlignment="1" applyProtection="1">
      <alignment horizontal="right" vertical="center"/>
      <protection locked="0"/>
    </xf>
    <xf numFmtId="0" fontId="12" fillId="11" borderId="19" xfId="0" applyFont="1" applyFill="1" applyBorder="1" applyAlignment="1" applyProtection="1">
      <alignment horizontal="left" vertical="center"/>
      <protection locked="0"/>
    </xf>
    <xf numFmtId="0" fontId="13" fillId="11" borderId="20" xfId="0" applyFont="1" applyFill="1" applyBorder="1" applyAlignment="1" applyProtection="1">
      <alignment horizontal="left" vertical="center"/>
      <protection locked="0"/>
    </xf>
    <xf numFmtId="0" fontId="9" fillId="11" borderId="18" xfId="0" applyFont="1" applyFill="1" applyBorder="1" applyAlignment="1" applyProtection="1">
      <alignment horizontal="center" vertical="center"/>
      <protection locked="0"/>
    </xf>
    <xf numFmtId="2" fontId="6" fillId="11" borderId="18" xfId="0" applyNumberFormat="1" applyFont="1" applyFill="1" applyBorder="1" applyAlignment="1" applyProtection="1">
      <alignment horizontal="center" vertical="center"/>
      <protection locked="0"/>
    </xf>
    <xf numFmtId="4" fontId="10" fillId="11" borderId="21" xfId="0" applyNumberFormat="1" applyFont="1" applyFill="1" applyBorder="1" applyAlignment="1" applyProtection="1">
      <alignment horizontal="center" vertical="center" wrapText="1"/>
      <protection locked="0"/>
    </xf>
    <xf numFmtId="167" fontId="8" fillId="11" borderId="16" xfId="0" applyNumberFormat="1" applyFont="1" applyFill="1" applyBorder="1" applyAlignment="1" applyProtection="1">
      <alignment horizontal="center" vertical="center"/>
      <protection locked="0"/>
    </xf>
    <xf numFmtId="165" fontId="11" fillId="11" borderId="19" xfId="0" applyNumberFormat="1" applyFont="1" applyFill="1" applyBorder="1" applyAlignment="1" applyProtection="1">
      <alignment horizontal="center" vertical="center"/>
    </xf>
    <xf numFmtId="4" fontId="5" fillId="5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165" fontId="7" fillId="6" borderId="23" xfId="0" applyNumberFormat="1" applyFont="1" applyFill="1" applyBorder="1" applyAlignment="1" applyProtection="1">
      <alignment horizontal="center" vertical="center"/>
    </xf>
    <xf numFmtId="165" fontId="7" fillId="6" borderId="44" xfId="0" applyNumberFormat="1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left" vertical="center"/>
      <protection locked="0"/>
    </xf>
    <xf numFmtId="0" fontId="6" fillId="0" borderId="25" xfId="0" applyFont="1" applyFill="1" applyBorder="1" applyAlignment="1" applyProtection="1">
      <alignment horizontal="left" vertical="center"/>
      <protection locked="0"/>
    </xf>
    <xf numFmtId="166" fontId="9" fillId="0" borderId="26" xfId="0" applyNumberFormat="1" applyFont="1" applyFill="1" applyBorder="1" applyAlignment="1" applyProtection="1">
      <alignment horizontal="center" vertical="center"/>
      <protection locked="0"/>
    </xf>
    <xf numFmtId="167" fontId="8" fillId="4" borderId="23" xfId="0" applyNumberFormat="1" applyFont="1" applyFill="1" applyBorder="1" applyAlignment="1" applyProtection="1">
      <alignment horizontal="center" vertical="center"/>
      <protection locked="0"/>
    </xf>
    <xf numFmtId="165" fontId="11" fillId="6" borderId="24" xfId="0" applyNumberFormat="1" applyFont="1" applyFill="1" applyBorder="1" applyAlignment="1" applyProtection="1">
      <alignment horizontal="center" vertical="center"/>
    </xf>
    <xf numFmtId="167" fontId="8" fillId="9" borderId="23" xfId="0" applyNumberFormat="1" applyFont="1" applyFill="1" applyBorder="1" applyAlignment="1" applyProtection="1">
      <alignment horizontal="center" vertical="center"/>
      <protection locked="0"/>
    </xf>
    <xf numFmtId="167" fontId="8" fillId="10" borderId="23" xfId="0" applyNumberFormat="1" applyFont="1" applyFill="1" applyBorder="1" applyAlignment="1" applyProtection="1">
      <alignment horizontal="center" vertical="center"/>
      <protection locked="0"/>
    </xf>
    <xf numFmtId="167" fontId="8" fillId="8" borderId="23" xfId="0" applyNumberFormat="1" applyFont="1" applyFill="1" applyBorder="1" applyAlignment="1" applyProtection="1">
      <alignment horizontal="center" vertical="center"/>
      <protection locked="0"/>
    </xf>
    <xf numFmtId="165" fontId="11" fillId="6" borderId="45" xfId="0" applyNumberFormat="1" applyFont="1" applyFill="1" applyBorder="1" applyAlignment="1" applyProtection="1">
      <alignment horizontal="center" vertical="center"/>
    </xf>
    <xf numFmtId="165" fontId="11" fillId="6" borderId="46" xfId="0" applyNumberFormat="1" applyFont="1" applyFill="1" applyBorder="1" applyAlignment="1" applyProtection="1">
      <alignment horizontal="center" vertical="center"/>
    </xf>
    <xf numFmtId="165" fontId="11" fillId="11" borderId="46" xfId="0" applyNumberFormat="1" applyFont="1" applyFill="1" applyBorder="1" applyAlignment="1" applyProtection="1">
      <alignment horizontal="center" vertical="center"/>
    </xf>
    <xf numFmtId="165" fontId="11" fillId="6" borderId="47" xfId="0" applyNumberFormat="1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165" fontId="7" fillId="6" borderId="28" xfId="0" applyNumberFormat="1" applyFont="1" applyFill="1" applyBorder="1" applyAlignment="1" applyProtection="1">
      <alignment horizontal="center" vertical="center"/>
    </xf>
    <xf numFmtId="165" fontId="7" fillId="6" borderId="48" xfId="0" applyNumberFormat="1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left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4" fontId="10" fillId="0" borderId="28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49" xfId="0" applyNumberFormat="1" applyFont="1" applyFill="1" applyBorder="1" applyAlignment="1" applyProtection="1">
      <alignment horizontal="center" vertical="center"/>
      <protection locked="0"/>
    </xf>
    <xf numFmtId="165" fontId="11" fillId="6" borderId="29" xfId="0" applyNumberFormat="1" applyFont="1" applyFill="1" applyBorder="1" applyAlignment="1" applyProtection="1">
      <alignment horizontal="center" vertical="center"/>
    </xf>
    <xf numFmtId="165" fontId="11" fillId="6" borderId="5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12" borderId="38" xfId="0" applyFont="1" applyFill="1" applyBorder="1" applyAlignment="1">
      <alignment vertical="center"/>
    </xf>
    <xf numFmtId="0" fontId="18" fillId="12" borderId="39" xfId="0" applyFont="1" applyFill="1" applyBorder="1" applyAlignment="1">
      <alignment vertical="center"/>
    </xf>
    <xf numFmtId="0" fontId="18" fillId="12" borderId="40" xfId="0" applyFont="1" applyFill="1" applyBorder="1" applyAlignment="1">
      <alignment vertical="center"/>
    </xf>
    <xf numFmtId="0" fontId="18" fillId="12" borderId="38" xfId="0" applyFont="1" applyFill="1" applyBorder="1" applyAlignment="1" applyProtection="1">
      <alignment vertical="center"/>
      <protection locked="0"/>
    </xf>
    <xf numFmtId="0" fontId="18" fillId="12" borderId="39" xfId="0" applyFont="1" applyFill="1" applyBorder="1" applyAlignment="1" applyProtection="1">
      <alignment vertical="center"/>
      <protection locked="0"/>
    </xf>
    <xf numFmtId="2" fontId="18" fillId="12" borderId="39" xfId="0" applyNumberFormat="1" applyFont="1" applyFill="1" applyBorder="1" applyAlignment="1" applyProtection="1">
      <alignment vertical="center"/>
      <protection locked="0"/>
    </xf>
    <xf numFmtId="0" fontId="18" fillId="12" borderId="30" xfId="0" applyFont="1" applyFill="1" applyBorder="1" applyAlignment="1">
      <alignment vertical="center"/>
    </xf>
    <xf numFmtId="0" fontId="18" fillId="12" borderId="41" xfId="0" applyFont="1" applyFill="1" applyBorder="1" applyAlignment="1">
      <alignment vertical="center"/>
    </xf>
    <xf numFmtId="0" fontId="18" fillId="12" borderId="42" xfId="0" applyFont="1" applyFill="1" applyBorder="1" applyAlignment="1">
      <alignment vertical="center"/>
    </xf>
    <xf numFmtId="0" fontId="18" fillId="12" borderId="41" xfId="0" applyFont="1" applyFill="1" applyBorder="1" applyAlignment="1" applyProtection="1">
      <alignment horizontal="center" vertical="center"/>
      <protection locked="0"/>
    </xf>
    <xf numFmtId="2" fontId="18" fillId="12" borderId="41" xfId="0" applyNumberFormat="1" applyFont="1" applyFill="1" applyBorder="1" applyAlignment="1" applyProtection="1">
      <alignment horizontal="center" vertical="center"/>
      <protection locked="0"/>
    </xf>
    <xf numFmtId="0" fontId="18" fillId="12" borderId="41" xfId="0" applyFont="1" applyFill="1" applyBorder="1" applyAlignment="1" applyProtection="1">
      <alignment horizontal="left" vertical="center"/>
      <protection locked="0"/>
    </xf>
    <xf numFmtId="0" fontId="19" fillId="12" borderId="0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2" borderId="10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9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</xf>
    <xf numFmtId="164" fontId="2" fillId="2" borderId="10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164" fontId="1" fillId="2" borderId="11" xfId="0" applyNumberFormat="1" applyFont="1" applyFill="1" applyBorder="1" applyAlignment="1" applyProtection="1">
      <alignment horizontal="center" vertical="center"/>
    </xf>
    <xf numFmtId="164" fontId="1" fillId="3" borderId="2" xfId="0" applyNumberFormat="1" applyFont="1" applyFill="1" applyBorder="1" applyAlignment="1" applyProtection="1">
      <alignment horizontal="center" vertical="center"/>
    </xf>
    <xf numFmtId="164" fontId="1" fillId="3" borderId="10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14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" fillId="2" borderId="60" xfId="0" applyFont="1" applyFill="1" applyBorder="1" applyAlignment="1" applyProtection="1">
      <alignment horizontal="center" vertical="center"/>
    </xf>
    <xf numFmtId="0" fontId="1" fillId="2" borderId="62" xfId="0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/>
    </xf>
    <xf numFmtId="0" fontId="1" fillId="2" borderId="61" xfId="0" applyFont="1" applyFill="1" applyBorder="1" applyAlignment="1" applyProtection="1">
      <alignment horizontal="center" vertical="center"/>
    </xf>
    <xf numFmtId="164" fontId="3" fillId="2" borderId="63" xfId="0" applyNumberFormat="1" applyFont="1" applyFill="1" applyBorder="1" applyAlignment="1" applyProtection="1">
      <alignment horizontal="center" vertical="center"/>
    </xf>
    <xf numFmtId="164" fontId="3" fillId="2" borderId="64" xfId="0" applyNumberFormat="1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65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 applyProtection="1">
      <alignment horizontal="center" vertical="center"/>
    </xf>
    <xf numFmtId="164" fontId="1" fillId="2" borderId="57" xfId="0" applyNumberFormat="1" applyFont="1" applyFill="1" applyBorder="1" applyAlignment="1" applyProtection="1">
      <alignment horizontal="center" vertical="center"/>
    </xf>
    <xf numFmtId="164" fontId="2" fillId="2" borderId="63" xfId="0" applyNumberFormat="1" applyFont="1" applyFill="1" applyBorder="1" applyAlignment="1" applyProtection="1">
      <alignment horizontal="center" vertical="center"/>
    </xf>
    <xf numFmtId="164" fontId="2" fillId="2" borderId="64" xfId="0" applyNumberFormat="1" applyFont="1" applyFill="1" applyBorder="1" applyAlignment="1" applyProtection="1">
      <alignment horizontal="center" vertical="center"/>
    </xf>
    <xf numFmtId="164" fontId="1" fillId="2" borderId="60" xfId="0" applyNumberFormat="1" applyFont="1" applyFill="1" applyBorder="1" applyAlignment="1" applyProtection="1">
      <alignment horizontal="center" vertical="center"/>
    </xf>
    <xf numFmtId="164" fontId="1" fillId="2" borderId="62" xfId="0" applyNumberFormat="1" applyFont="1" applyFill="1" applyBorder="1" applyAlignment="1" applyProtection="1">
      <alignment horizontal="center" vertical="center"/>
    </xf>
    <xf numFmtId="164" fontId="1" fillId="3" borderId="63" xfId="0" applyNumberFormat="1" applyFont="1" applyFill="1" applyBorder="1" applyAlignment="1" applyProtection="1">
      <alignment horizontal="center" vertical="center"/>
    </xf>
    <xf numFmtId="164" fontId="1" fillId="3" borderId="64" xfId="0" applyNumberFormat="1" applyFont="1" applyFill="1" applyBorder="1" applyAlignment="1" applyProtection="1">
      <alignment horizontal="center" vertical="center"/>
    </xf>
    <xf numFmtId="0" fontId="1" fillId="3" borderId="60" xfId="0" applyFont="1" applyFill="1" applyBorder="1" applyAlignment="1" applyProtection="1">
      <alignment horizontal="center" vertical="center"/>
    </xf>
    <xf numFmtId="0" fontId="1" fillId="3" borderId="62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164" fontId="3" fillId="2" borderId="51" xfId="0" applyNumberFormat="1" applyFont="1" applyFill="1" applyBorder="1" applyAlignment="1" applyProtection="1">
      <alignment horizontal="center" vertical="center"/>
    </xf>
    <xf numFmtId="164" fontId="2" fillId="2" borderId="51" xfId="0" applyNumberFormat="1" applyFont="1" applyFill="1" applyBorder="1" applyAlignment="1" applyProtection="1">
      <alignment horizontal="center" vertical="center"/>
    </xf>
    <xf numFmtId="164" fontId="1" fillId="2" borderId="52" xfId="0" applyNumberFormat="1" applyFont="1" applyFill="1" applyBorder="1" applyAlignment="1" applyProtection="1">
      <alignment horizontal="center" vertical="center"/>
    </xf>
    <xf numFmtId="164" fontId="1" fillId="3" borderId="51" xfId="0" applyNumberFormat="1" applyFont="1" applyFill="1" applyBorder="1" applyAlignment="1" applyProtection="1">
      <alignment horizontal="center" vertical="center"/>
    </xf>
    <xf numFmtId="0" fontId="1" fillId="3" borderId="52" xfId="0" applyFont="1" applyFill="1" applyBorder="1" applyAlignment="1" applyProtection="1">
      <alignment horizontal="center" vertical="center"/>
    </xf>
    <xf numFmtId="0" fontId="18" fillId="12" borderId="39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11" borderId="16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2" fontId="21" fillId="12" borderId="41" xfId="0" quotePrefix="1" applyNumberFormat="1" applyFont="1" applyFill="1" applyBorder="1" applyAlignment="1" applyProtection="1">
      <alignment horizontal="right" vertical="center"/>
      <protection locked="0"/>
    </xf>
    <xf numFmtId="0" fontId="12" fillId="0" borderId="3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69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indexed="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indexed="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indexed="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indexed="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indexed="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41</xdr:row>
      <xdr:rowOff>0</xdr:rowOff>
    </xdr:from>
    <xdr:to>
      <xdr:col>16</xdr:col>
      <xdr:colOff>5715</xdr:colOff>
      <xdr:row>42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32535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41</xdr:row>
      <xdr:rowOff>0</xdr:rowOff>
    </xdr:from>
    <xdr:to>
      <xdr:col>18</xdr:col>
      <xdr:colOff>28575</xdr:colOff>
      <xdr:row>42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345882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41</xdr:row>
      <xdr:rowOff>0</xdr:rowOff>
    </xdr:from>
    <xdr:to>
      <xdr:col>14</xdr:col>
      <xdr:colOff>28575</xdr:colOff>
      <xdr:row>42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137285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41</xdr:row>
      <xdr:rowOff>0</xdr:rowOff>
    </xdr:from>
    <xdr:ext cx="10477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1132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571500</xdr:colOff>
      <xdr:row>0</xdr:row>
      <xdr:rowOff>114300</xdr:rowOff>
    </xdr:from>
    <xdr:to>
      <xdr:col>18</xdr:col>
      <xdr:colOff>813435</xdr:colOff>
      <xdr:row>1</xdr:row>
      <xdr:rowOff>545465</xdr:rowOff>
    </xdr:to>
    <xdr:pic>
      <xdr:nvPicPr>
        <xdr:cNvPr id="6" name="Image 5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54025" y="114300"/>
          <a:ext cx="1238250" cy="888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47</xdr:row>
      <xdr:rowOff>0</xdr:rowOff>
    </xdr:from>
    <xdr:to>
      <xdr:col>15</xdr:col>
      <xdr:colOff>371475</xdr:colOff>
      <xdr:row>48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4754225" y="91249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47</xdr:row>
      <xdr:rowOff>0</xdr:rowOff>
    </xdr:from>
    <xdr:to>
      <xdr:col>18</xdr:col>
      <xdr:colOff>28575</xdr:colOff>
      <xdr:row>48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6944975" y="91249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47</xdr:row>
      <xdr:rowOff>0</xdr:rowOff>
    </xdr:from>
    <xdr:to>
      <xdr:col>14</xdr:col>
      <xdr:colOff>28575</xdr:colOff>
      <xdr:row>48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2506325" y="91249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47</xdr:row>
      <xdr:rowOff>0</xdr:rowOff>
    </xdr:from>
    <xdr:ext cx="10477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887825" y="74104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123825</xdr:colOff>
      <xdr:row>0</xdr:row>
      <xdr:rowOff>200025</xdr:rowOff>
    </xdr:from>
    <xdr:to>
      <xdr:col>20</xdr:col>
      <xdr:colOff>66675</xdr:colOff>
      <xdr:row>2</xdr:row>
      <xdr:rowOff>59690</xdr:rowOff>
    </xdr:to>
    <xdr:pic>
      <xdr:nvPicPr>
        <xdr:cNvPr id="6" name="Image 5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15950" y="200025"/>
          <a:ext cx="1238250" cy="888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47</xdr:row>
      <xdr:rowOff>0</xdr:rowOff>
    </xdr:from>
    <xdr:to>
      <xdr:col>15</xdr:col>
      <xdr:colOff>371475</xdr:colOff>
      <xdr:row>48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32535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47</xdr:row>
      <xdr:rowOff>0</xdr:rowOff>
    </xdr:from>
    <xdr:to>
      <xdr:col>18</xdr:col>
      <xdr:colOff>28575</xdr:colOff>
      <xdr:row>48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345882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47</xdr:row>
      <xdr:rowOff>0</xdr:rowOff>
    </xdr:from>
    <xdr:to>
      <xdr:col>14</xdr:col>
      <xdr:colOff>28575</xdr:colOff>
      <xdr:row>48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137285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47</xdr:row>
      <xdr:rowOff>0</xdr:rowOff>
    </xdr:from>
    <xdr:ext cx="10477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1132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171450</xdr:colOff>
      <xdr:row>0</xdr:row>
      <xdr:rowOff>76200</xdr:rowOff>
    </xdr:from>
    <xdr:to>
      <xdr:col>20</xdr:col>
      <xdr:colOff>114300</xdr:colOff>
      <xdr:row>1</xdr:row>
      <xdr:rowOff>507365</xdr:rowOff>
    </xdr:to>
    <xdr:pic>
      <xdr:nvPicPr>
        <xdr:cNvPr id="6" name="Image 5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76200"/>
          <a:ext cx="1238250" cy="888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33</xdr:row>
      <xdr:rowOff>0</xdr:rowOff>
    </xdr:from>
    <xdr:to>
      <xdr:col>15</xdr:col>
      <xdr:colOff>371475</xdr:colOff>
      <xdr:row>33</xdr:row>
      <xdr:rowOff>209550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32535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33</xdr:row>
      <xdr:rowOff>0</xdr:rowOff>
    </xdr:from>
    <xdr:to>
      <xdr:col>18</xdr:col>
      <xdr:colOff>28575</xdr:colOff>
      <xdr:row>33</xdr:row>
      <xdr:rowOff>209550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345882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33</xdr:row>
      <xdr:rowOff>0</xdr:rowOff>
    </xdr:from>
    <xdr:to>
      <xdr:col>14</xdr:col>
      <xdr:colOff>28575</xdr:colOff>
      <xdr:row>33</xdr:row>
      <xdr:rowOff>209550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137285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33</xdr:row>
      <xdr:rowOff>0</xdr:rowOff>
    </xdr:from>
    <xdr:ext cx="10477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1132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47</xdr:row>
      <xdr:rowOff>0</xdr:rowOff>
    </xdr:from>
    <xdr:to>
      <xdr:col>15</xdr:col>
      <xdr:colOff>371475</xdr:colOff>
      <xdr:row>48</xdr:row>
      <xdr:rowOff>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123253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47</xdr:row>
      <xdr:rowOff>0</xdr:rowOff>
    </xdr:from>
    <xdr:to>
      <xdr:col>18</xdr:col>
      <xdr:colOff>28575</xdr:colOff>
      <xdr:row>48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345882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47</xdr:row>
      <xdr:rowOff>0</xdr:rowOff>
    </xdr:from>
    <xdr:to>
      <xdr:col>14</xdr:col>
      <xdr:colOff>28575</xdr:colOff>
      <xdr:row>48</xdr:row>
      <xdr:rowOff>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137285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47</xdr:row>
      <xdr:rowOff>0</xdr:rowOff>
    </xdr:from>
    <xdr:ext cx="104775" cy="209550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441132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123825</xdr:colOff>
      <xdr:row>0</xdr:row>
      <xdr:rowOff>190500</xdr:rowOff>
    </xdr:from>
    <xdr:to>
      <xdr:col>20</xdr:col>
      <xdr:colOff>66675</xdr:colOff>
      <xdr:row>2</xdr:row>
      <xdr:rowOff>50165</xdr:rowOff>
    </xdr:to>
    <xdr:pic>
      <xdr:nvPicPr>
        <xdr:cNvPr id="10" name="Image 9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15950" y="190500"/>
          <a:ext cx="1238250" cy="888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47</xdr:row>
      <xdr:rowOff>0</xdr:rowOff>
    </xdr:from>
    <xdr:to>
      <xdr:col>15</xdr:col>
      <xdr:colOff>371475</xdr:colOff>
      <xdr:row>48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57300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47</xdr:row>
      <xdr:rowOff>0</xdr:rowOff>
    </xdr:from>
    <xdr:to>
      <xdr:col>18</xdr:col>
      <xdr:colOff>28575</xdr:colOff>
      <xdr:row>48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370647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47</xdr:row>
      <xdr:rowOff>0</xdr:rowOff>
    </xdr:from>
    <xdr:to>
      <xdr:col>14</xdr:col>
      <xdr:colOff>28575</xdr:colOff>
      <xdr:row>48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162050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47</xdr:row>
      <xdr:rowOff>0</xdr:rowOff>
    </xdr:from>
    <xdr:ext cx="10477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65897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28575</xdr:colOff>
      <xdr:row>0</xdr:row>
      <xdr:rowOff>142875</xdr:rowOff>
    </xdr:from>
    <xdr:to>
      <xdr:col>19</xdr:col>
      <xdr:colOff>314325</xdr:colOff>
      <xdr:row>2</xdr:row>
      <xdr:rowOff>2540</xdr:rowOff>
    </xdr:to>
    <xdr:pic>
      <xdr:nvPicPr>
        <xdr:cNvPr id="6" name="Image 5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68350" y="142875"/>
          <a:ext cx="1238250" cy="888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33</xdr:row>
      <xdr:rowOff>0</xdr:rowOff>
    </xdr:from>
    <xdr:to>
      <xdr:col>15</xdr:col>
      <xdr:colOff>371475</xdr:colOff>
      <xdr:row>33</xdr:row>
      <xdr:rowOff>209550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57300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33</xdr:row>
      <xdr:rowOff>0</xdr:rowOff>
    </xdr:from>
    <xdr:to>
      <xdr:col>18</xdr:col>
      <xdr:colOff>28575</xdr:colOff>
      <xdr:row>33</xdr:row>
      <xdr:rowOff>209550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370647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33</xdr:row>
      <xdr:rowOff>0</xdr:rowOff>
    </xdr:from>
    <xdr:to>
      <xdr:col>14</xdr:col>
      <xdr:colOff>28575</xdr:colOff>
      <xdr:row>33</xdr:row>
      <xdr:rowOff>209550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1620500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33</xdr:row>
      <xdr:rowOff>0</xdr:rowOff>
    </xdr:from>
    <xdr:ext cx="10477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658975" y="8610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266700</xdr:colOff>
      <xdr:row>47</xdr:row>
      <xdr:rowOff>0</xdr:rowOff>
    </xdr:from>
    <xdr:to>
      <xdr:col>15</xdr:col>
      <xdr:colOff>371475</xdr:colOff>
      <xdr:row>48</xdr:row>
      <xdr:rowOff>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1257300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266700</xdr:colOff>
      <xdr:row>47</xdr:row>
      <xdr:rowOff>0</xdr:rowOff>
    </xdr:from>
    <xdr:to>
      <xdr:col>18</xdr:col>
      <xdr:colOff>28575</xdr:colOff>
      <xdr:row>48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370647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47</xdr:row>
      <xdr:rowOff>0</xdr:rowOff>
    </xdr:from>
    <xdr:to>
      <xdr:col>14</xdr:col>
      <xdr:colOff>28575</xdr:colOff>
      <xdr:row>48</xdr:row>
      <xdr:rowOff>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1620500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266700</xdr:colOff>
      <xdr:row>47</xdr:row>
      <xdr:rowOff>0</xdr:rowOff>
    </xdr:from>
    <xdr:ext cx="104775" cy="209550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4658975" y="12753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600075</xdr:colOff>
      <xdr:row>0</xdr:row>
      <xdr:rowOff>76200</xdr:rowOff>
    </xdr:from>
    <xdr:to>
      <xdr:col>19</xdr:col>
      <xdr:colOff>276225</xdr:colOff>
      <xdr:row>1</xdr:row>
      <xdr:rowOff>507365</xdr:rowOff>
    </xdr:to>
    <xdr:pic>
      <xdr:nvPicPr>
        <xdr:cNvPr id="11" name="Image 10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30250" y="76200"/>
          <a:ext cx="1238250" cy="888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9"/>
  <sheetViews>
    <sheetView tabSelected="1" zoomScaleNormal="100" workbookViewId="0"/>
  </sheetViews>
  <sheetFormatPr baseColWidth="10" defaultColWidth="11.5546875" defaultRowHeight="14.4"/>
  <cols>
    <col min="1" max="1" width="5.6640625" bestFit="1" customWidth="1"/>
    <col min="2" max="2" width="10.109375" bestFit="1" customWidth="1"/>
    <col min="3" max="3" width="6.44140625" bestFit="1" customWidth="1"/>
    <col min="4" max="4" width="8.109375" customWidth="1"/>
    <col min="5" max="5" width="6.109375" bestFit="1" customWidth="1"/>
    <col min="6" max="6" width="14.109375" style="64" customWidth="1"/>
    <col min="7" max="7" width="23" customWidth="1"/>
    <col min="8" max="8" width="14.88671875" customWidth="1"/>
    <col min="9" max="9" width="8.33203125" customWidth="1"/>
    <col min="10" max="10" width="9.109375" bestFit="1" customWidth="1"/>
    <col min="11" max="11" width="41" style="64" customWidth="1"/>
    <col min="12" max="12" width="6.5546875" customWidth="1"/>
    <col min="13" max="13" width="14.44140625" customWidth="1"/>
    <col min="14" max="14" width="5.109375" bestFit="1" customWidth="1"/>
    <col min="15" max="15" width="9.6640625" customWidth="1"/>
    <col min="16" max="16" width="5.33203125" customWidth="1"/>
    <col min="17" max="17" width="10.109375" customWidth="1"/>
    <col min="18" max="18" width="5.109375" bestFit="1" customWidth="1"/>
    <col min="19" max="19" width="14.33203125" customWidth="1"/>
    <col min="20" max="20" width="5.109375" bestFit="1" customWidth="1"/>
  </cols>
  <sheetData>
    <row r="1" spans="1:40" s="59" customFormat="1" ht="36" customHeight="1">
      <c r="A1" s="123" t="s">
        <v>23</v>
      </c>
      <c r="B1" s="124"/>
      <c r="C1" s="124"/>
      <c r="D1" s="125"/>
      <c r="E1" s="126"/>
      <c r="F1" s="198"/>
      <c r="G1" s="127"/>
      <c r="H1" s="127"/>
      <c r="I1" s="127"/>
      <c r="J1" s="127"/>
      <c r="K1" s="127"/>
      <c r="L1" s="127"/>
      <c r="M1" s="128"/>
      <c r="N1" s="127"/>
      <c r="O1" s="62"/>
      <c r="P1" s="62"/>
      <c r="Q1" s="62"/>
      <c r="R1" s="62"/>
      <c r="S1" s="62"/>
      <c r="T1" s="62"/>
      <c r="U1" s="62"/>
      <c r="V1" s="62"/>
      <c r="W1" s="63"/>
      <c r="X1" s="63"/>
      <c r="Y1" s="63"/>
      <c r="Z1" s="63"/>
      <c r="AA1" s="63"/>
      <c r="AB1" s="63"/>
      <c r="AC1" s="163"/>
      <c r="AD1" s="163"/>
      <c r="AE1" s="163"/>
      <c r="AF1" s="163"/>
      <c r="AG1" s="60"/>
      <c r="AH1" s="60"/>
    </row>
    <row r="2" spans="1:40" s="59" customFormat="1" ht="45" customHeight="1">
      <c r="A2" s="129" t="s">
        <v>24</v>
      </c>
      <c r="B2" s="130"/>
      <c r="C2" s="130"/>
      <c r="D2" s="130"/>
      <c r="E2" s="132"/>
      <c r="F2" s="132" t="s">
        <v>36</v>
      </c>
      <c r="G2" s="132"/>
      <c r="H2" s="132"/>
      <c r="I2" s="132" t="s">
        <v>25</v>
      </c>
      <c r="J2" s="134" t="s">
        <v>33</v>
      </c>
      <c r="K2" s="132"/>
      <c r="L2" s="132" t="s">
        <v>37</v>
      </c>
      <c r="M2" s="135"/>
      <c r="N2" s="203" t="s">
        <v>34</v>
      </c>
      <c r="O2" s="122"/>
      <c r="P2" s="122"/>
      <c r="Q2" s="122"/>
      <c r="R2" s="122"/>
      <c r="S2" s="164"/>
      <c r="T2" s="164"/>
      <c r="U2" s="164"/>
      <c r="V2" s="165"/>
      <c r="W2" s="165"/>
      <c r="X2" s="165"/>
      <c r="Y2" s="165"/>
      <c r="Z2" s="165"/>
      <c r="AA2" s="165"/>
      <c r="AB2" s="165"/>
      <c r="AC2" s="164"/>
      <c r="AD2" s="164"/>
      <c r="AE2" s="164"/>
      <c r="AF2" s="164"/>
      <c r="AG2" s="60"/>
      <c r="AH2" s="60"/>
    </row>
    <row r="3" spans="1:40">
      <c r="M3" s="64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6.2" thickBot="1">
      <c r="M4" s="2" t="s">
        <v>13</v>
      </c>
      <c r="O4" s="2" t="s">
        <v>13</v>
      </c>
      <c r="Q4" s="2" t="s">
        <v>13</v>
      </c>
      <c r="S4" s="2" t="s">
        <v>13</v>
      </c>
    </row>
    <row r="5" spans="1:40" ht="15.6">
      <c r="A5" s="153" t="s">
        <v>0</v>
      </c>
      <c r="B5" s="155" t="s">
        <v>1</v>
      </c>
      <c r="C5" s="157" t="s">
        <v>2</v>
      </c>
      <c r="D5" s="159" t="s">
        <v>3</v>
      </c>
      <c r="E5" s="161" t="s">
        <v>4</v>
      </c>
      <c r="F5" s="140" t="s">
        <v>5</v>
      </c>
      <c r="G5" s="136" t="s">
        <v>6</v>
      </c>
      <c r="H5" s="145" t="s">
        <v>7</v>
      </c>
      <c r="I5" s="147" t="s">
        <v>8</v>
      </c>
      <c r="J5" s="149" t="s">
        <v>9</v>
      </c>
      <c r="K5" s="151" t="s">
        <v>10</v>
      </c>
      <c r="L5" s="142" t="s">
        <v>11</v>
      </c>
      <c r="M5" s="1" t="s">
        <v>28</v>
      </c>
      <c r="N5" s="136" t="s">
        <v>12</v>
      </c>
      <c r="O5" s="68" t="s">
        <v>29</v>
      </c>
      <c r="P5" s="136" t="s">
        <v>12</v>
      </c>
      <c r="Q5" s="69" t="s">
        <v>30</v>
      </c>
      <c r="R5" s="136" t="s">
        <v>12</v>
      </c>
      <c r="S5" s="70" t="s">
        <v>35</v>
      </c>
      <c r="T5" s="138" t="s">
        <v>12</v>
      </c>
    </row>
    <row r="6" spans="1:40" ht="16.2" thickBot="1">
      <c r="A6" s="154"/>
      <c r="B6" s="156"/>
      <c r="C6" s="158"/>
      <c r="D6" s="160"/>
      <c r="E6" s="162"/>
      <c r="F6" s="141"/>
      <c r="G6" s="144"/>
      <c r="H6" s="146"/>
      <c r="I6" s="148"/>
      <c r="J6" s="150"/>
      <c r="K6" s="152"/>
      <c r="L6" s="143"/>
      <c r="M6" s="2" t="s">
        <v>27</v>
      </c>
      <c r="N6" s="137"/>
      <c r="O6" s="2" t="s">
        <v>27</v>
      </c>
      <c r="P6" s="137"/>
      <c r="Q6" s="2" t="s">
        <v>27</v>
      </c>
      <c r="R6" s="137"/>
      <c r="S6" s="2">
        <v>24</v>
      </c>
      <c r="T6" s="139"/>
    </row>
    <row r="7" spans="1:40" ht="23.4">
      <c r="A7" s="3" t="s">
        <v>14</v>
      </c>
      <c r="B7" s="9" t="s">
        <v>31</v>
      </c>
      <c r="C7" s="10" t="s">
        <v>32</v>
      </c>
      <c r="D7" s="11">
        <f t="shared" ref="D7:D41" si="0">SUM(M7,O7,Q7,S7)</f>
        <v>112</v>
      </c>
      <c r="E7" s="12" t="s">
        <v>67</v>
      </c>
      <c r="F7" s="199">
        <v>357831</v>
      </c>
      <c r="G7" s="16" t="s">
        <v>63</v>
      </c>
      <c r="H7" s="17" t="s">
        <v>41</v>
      </c>
      <c r="I7" s="44">
        <v>1997</v>
      </c>
      <c r="J7" s="18">
        <v>71.150000000000006</v>
      </c>
      <c r="K7" s="19" t="s">
        <v>62</v>
      </c>
      <c r="L7" s="14" t="s">
        <v>15</v>
      </c>
      <c r="M7" s="75">
        <v>19</v>
      </c>
      <c r="N7" s="15">
        <f>IF(M7="","",RANK(M7,$M$7:$M$41,0))</f>
        <v>5</v>
      </c>
      <c r="O7" s="78">
        <v>27</v>
      </c>
      <c r="P7" s="15">
        <f>IF(O7="","",RANK(O7,$O$7:$O$41,0))</f>
        <v>7</v>
      </c>
      <c r="Q7" s="81">
        <v>42</v>
      </c>
      <c r="R7" s="15">
        <f>IF(Q7="","",RANK(Q7,$Q$7:$Q$41,0))</f>
        <v>6</v>
      </c>
      <c r="S7" s="72">
        <v>24</v>
      </c>
      <c r="T7" s="109">
        <f>IF(S7="","",RANK(S7,$S$7:$S$41,0))</f>
        <v>6</v>
      </c>
    </row>
    <row r="8" spans="1:40" ht="23.4">
      <c r="A8" s="3" t="s">
        <v>14</v>
      </c>
      <c r="B8" s="9" t="s">
        <v>31</v>
      </c>
      <c r="C8" s="10" t="s">
        <v>32</v>
      </c>
      <c r="D8" s="11">
        <f t="shared" si="0"/>
        <v>63</v>
      </c>
      <c r="E8" s="12">
        <v>4</v>
      </c>
      <c r="F8" s="199">
        <v>263896</v>
      </c>
      <c r="G8" s="16" t="s">
        <v>42</v>
      </c>
      <c r="H8" s="17" t="s">
        <v>43</v>
      </c>
      <c r="I8" s="44">
        <v>1994</v>
      </c>
      <c r="J8" s="18">
        <v>67.599999999999994</v>
      </c>
      <c r="K8" s="19" t="s">
        <v>68</v>
      </c>
      <c r="L8" s="14" t="s">
        <v>15</v>
      </c>
      <c r="M8" s="75">
        <v>16</v>
      </c>
      <c r="N8" s="15">
        <f>IF(M8="","",RANK(M8,$M$7:$M$41,0))</f>
        <v>11</v>
      </c>
      <c r="O8" s="78">
        <v>18</v>
      </c>
      <c r="P8" s="15">
        <f>IF(O8="","",RANK(O8,$O$7:$O$41,0))</f>
        <v>12</v>
      </c>
      <c r="Q8" s="81">
        <v>6</v>
      </c>
      <c r="R8" s="15">
        <f>IF(Q8="","",RANK(Q8,$Q$7:$Q$41,0))</f>
        <v>12</v>
      </c>
      <c r="S8" s="72">
        <v>23</v>
      </c>
      <c r="T8" s="109">
        <f>IF(S8="","",RANK(S8,$S$7:$S$41,0))</f>
        <v>7</v>
      </c>
    </row>
    <row r="9" spans="1:40" ht="23.4">
      <c r="A9" s="3" t="s">
        <v>14</v>
      </c>
      <c r="B9" s="9" t="s">
        <v>31</v>
      </c>
      <c r="C9" s="10" t="s">
        <v>32</v>
      </c>
      <c r="D9" s="11">
        <f t="shared" ref="D9" si="1">SUM(M9,O9,Q9,S9)</f>
        <v>104</v>
      </c>
      <c r="E9" s="12">
        <v>1</v>
      </c>
      <c r="F9" s="199">
        <v>263946</v>
      </c>
      <c r="G9" s="204" t="s">
        <v>44</v>
      </c>
      <c r="H9" s="55" t="s">
        <v>45</v>
      </c>
      <c r="I9" s="49">
        <v>1997</v>
      </c>
      <c r="J9" s="56">
        <v>63.8</v>
      </c>
      <c r="K9" s="19" t="s">
        <v>68</v>
      </c>
      <c r="L9" s="14" t="s">
        <v>15</v>
      </c>
      <c r="M9" s="75">
        <v>17</v>
      </c>
      <c r="N9" s="15">
        <f>IF(M9="","",RANK(M9,$M$7:$M$41,0))</f>
        <v>8</v>
      </c>
      <c r="O9" s="78">
        <v>20</v>
      </c>
      <c r="P9" s="15">
        <f>IF(O9="","",RANK(O9,$O$7:$O$41,0))</f>
        <v>11</v>
      </c>
      <c r="Q9" s="81">
        <v>57</v>
      </c>
      <c r="R9" s="15">
        <f>IF(Q9="","",RANK(Q9,$Q$7:$Q$41,0))</f>
        <v>4</v>
      </c>
      <c r="S9" s="72">
        <v>10</v>
      </c>
      <c r="T9" s="109">
        <f>IF(S9="","",RANK(S9,$S$7:$S$41,0))</f>
        <v>12</v>
      </c>
    </row>
    <row r="10" spans="1:40" ht="23.4">
      <c r="A10" s="3" t="s">
        <v>14</v>
      </c>
      <c r="B10" s="9" t="s">
        <v>31</v>
      </c>
      <c r="C10" s="10" t="s">
        <v>32</v>
      </c>
      <c r="D10" s="11">
        <f t="shared" si="0"/>
        <v>99</v>
      </c>
      <c r="E10" s="12">
        <v>2</v>
      </c>
      <c r="F10" s="199">
        <v>412035</v>
      </c>
      <c r="G10" s="16" t="s">
        <v>46</v>
      </c>
      <c r="H10" s="17" t="s">
        <v>47</v>
      </c>
      <c r="I10" s="44">
        <v>1983</v>
      </c>
      <c r="J10" s="18">
        <v>61.6</v>
      </c>
      <c r="K10" s="66" t="s">
        <v>69</v>
      </c>
      <c r="L10" s="14" t="s">
        <v>15</v>
      </c>
      <c r="M10" s="75">
        <v>17</v>
      </c>
      <c r="N10" s="15">
        <f>IF(M10="","",RANK(M10,$M$7:$M$41,0))</f>
        <v>8</v>
      </c>
      <c r="O10" s="78">
        <v>28</v>
      </c>
      <c r="P10" s="15">
        <f>IF(O10="","",RANK(O10,$O$7:$O$41,0))</f>
        <v>5</v>
      </c>
      <c r="Q10" s="81">
        <v>36</v>
      </c>
      <c r="R10" s="15">
        <f>IF(Q10="","",RANK(Q10,$Q$7:$Q$41,0))</f>
        <v>8</v>
      </c>
      <c r="S10" s="72">
        <v>18</v>
      </c>
      <c r="T10" s="109">
        <f>IF(S10="","",RANK(S10,$S$7:$S$41,0))</f>
        <v>9</v>
      </c>
    </row>
    <row r="11" spans="1:40" ht="23.4">
      <c r="A11" s="3" t="s">
        <v>14</v>
      </c>
      <c r="B11" s="9" t="s">
        <v>31</v>
      </c>
      <c r="C11" s="10" t="s">
        <v>32</v>
      </c>
      <c r="D11" s="11">
        <f t="shared" si="0"/>
        <v>92</v>
      </c>
      <c r="E11" s="12">
        <v>3</v>
      </c>
      <c r="F11" s="199">
        <v>193982</v>
      </c>
      <c r="G11" s="16" t="s">
        <v>48</v>
      </c>
      <c r="H11" s="17" t="s">
        <v>49</v>
      </c>
      <c r="I11" s="44">
        <v>1983</v>
      </c>
      <c r="J11" s="18">
        <v>74.150000000000006</v>
      </c>
      <c r="K11" s="19" t="s">
        <v>70</v>
      </c>
      <c r="L11" s="14" t="s">
        <v>15</v>
      </c>
      <c r="M11" s="75">
        <v>19</v>
      </c>
      <c r="N11" s="15">
        <f>IF(M11="","",RANK(M11,$M$7:$M$41,0))</f>
        <v>5</v>
      </c>
      <c r="O11" s="78">
        <v>25</v>
      </c>
      <c r="P11" s="15">
        <f>IF(O11="","",RANK(O11,$O$7:$O$41,0))</f>
        <v>9</v>
      </c>
      <c r="Q11" s="81">
        <v>27</v>
      </c>
      <c r="R11" s="15">
        <f>IF(Q11="","",RANK(Q11,$Q$7:$Q$41,0))</f>
        <v>11</v>
      </c>
      <c r="S11" s="72">
        <v>21</v>
      </c>
      <c r="T11" s="109">
        <f>IF(S11="","",RANK(S11,$S$7:$S$41,0))</f>
        <v>8</v>
      </c>
    </row>
    <row r="12" spans="1:40" ht="7.5" customHeight="1">
      <c r="A12" s="83"/>
      <c r="B12" s="83"/>
      <c r="C12" s="84"/>
      <c r="D12" s="85"/>
      <c r="E12" s="86"/>
      <c r="F12" s="200"/>
      <c r="G12" s="88"/>
      <c r="H12" s="89"/>
      <c r="I12" s="90"/>
      <c r="J12" s="91"/>
      <c r="K12" s="92"/>
      <c r="L12" s="93"/>
      <c r="M12" s="93"/>
      <c r="N12" s="94"/>
      <c r="O12" s="93"/>
      <c r="P12" s="94"/>
      <c r="Q12" s="93"/>
      <c r="R12" s="94"/>
      <c r="S12" s="93"/>
      <c r="T12" s="110"/>
    </row>
    <row r="13" spans="1:40" ht="28.2" customHeight="1">
      <c r="A13" s="3" t="s">
        <v>14</v>
      </c>
      <c r="B13" s="9" t="s">
        <v>31</v>
      </c>
      <c r="C13" s="10" t="s">
        <v>32</v>
      </c>
      <c r="D13" s="11">
        <f t="shared" si="0"/>
        <v>119</v>
      </c>
      <c r="E13" s="12">
        <v>2</v>
      </c>
      <c r="F13" s="199">
        <v>219379</v>
      </c>
      <c r="G13" s="16" t="s">
        <v>50</v>
      </c>
      <c r="H13" s="17" t="s">
        <v>51</v>
      </c>
      <c r="I13" s="44">
        <v>1986</v>
      </c>
      <c r="J13" s="18">
        <v>77.650000000000006</v>
      </c>
      <c r="K13" s="19" t="s">
        <v>71</v>
      </c>
      <c r="L13" s="14" t="s">
        <v>15</v>
      </c>
      <c r="M13" s="75">
        <v>26</v>
      </c>
      <c r="N13" s="15">
        <f>IF(M13="","",RANK(M13,$M$7:$M$41,0))</f>
        <v>4</v>
      </c>
      <c r="O13" s="78">
        <v>32</v>
      </c>
      <c r="P13" s="15">
        <f>IF(O13="","",RANK(O13,$O$7:$O$41,0))</f>
        <v>3</v>
      </c>
      <c r="Q13" s="81">
        <v>31</v>
      </c>
      <c r="R13" s="15">
        <f>IF(Q13="","",RANK(Q13,$Q$7:$Q$41,0))</f>
        <v>9</v>
      </c>
      <c r="S13" s="72">
        <v>30</v>
      </c>
      <c r="T13" s="109">
        <f>IF(S13="","",RANK(S13,$S$7:$S$41,0))</f>
        <v>3</v>
      </c>
    </row>
    <row r="14" spans="1:40" ht="23.4">
      <c r="A14" s="3" t="s">
        <v>14</v>
      </c>
      <c r="B14" s="9" t="s">
        <v>31</v>
      </c>
      <c r="C14" s="10" t="s">
        <v>32</v>
      </c>
      <c r="D14" s="11">
        <f t="shared" si="0"/>
        <v>96</v>
      </c>
      <c r="E14" s="12">
        <v>3</v>
      </c>
      <c r="F14" s="199">
        <v>249584</v>
      </c>
      <c r="G14" s="16" t="s">
        <v>52</v>
      </c>
      <c r="H14" s="17" t="s">
        <v>53</v>
      </c>
      <c r="I14" s="44"/>
      <c r="J14" s="18">
        <v>89.5</v>
      </c>
      <c r="K14" s="19" t="s">
        <v>68</v>
      </c>
      <c r="L14" s="14" t="s">
        <v>15</v>
      </c>
      <c r="M14" s="75">
        <v>19</v>
      </c>
      <c r="N14" s="15">
        <f>IF(M14="","",RANK(M14,$M$7:$M$41,0))</f>
        <v>5</v>
      </c>
      <c r="O14" s="78">
        <v>35</v>
      </c>
      <c r="P14" s="15">
        <f>IF(O14="","",RANK(O14,$O$7:$O$41,0))</f>
        <v>1</v>
      </c>
      <c r="Q14" s="81">
        <v>30</v>
      </c>
      <c r="R14" s="15">
        <f>IF(Q14="","",RANK(Q14,$Q$7:$Q$41,0))</f>
        <v>10</v>
      </c>
      <c r="S14" s="72">
        <v>12</v>
      </c>
      <c r="T14" s="109">
        <f>IF(S14="","",RANK(S14,$S$7:$S$41,0))</f>
        <v>11</v>
      </c>
    </row>
    <row r="15" spans="1:40" ht="23.4">
      <c r="A15" s="3" t="s">
        <v>14</v>
      </c>
      <c r="B15" s="9" t="s">
        <v>31</v>
      </c>
      <c r="C15" s="10" t="s">
        <v>32</v>
      </c>
      <c r="D15" s="11">
        <f t="shared" ref="D15" si="2">SUM(M15,O15,Q15,S15)</f>
        <v>121</v>
      </c>
      <c r="E15" s="12">
        <v>1</v>
      </c>
      <c r="F15" s="199">
        <v>411267</v>
      </c>
      <c r="G15" s="204" t="s">
        <v>54</v>
      </c>
      <c r="H15" s="55" t="s">
        <v>55</v>
      </c>
      <c r="I15" s="49">
        <v>1991</v>
      </c>
      <c r="J15" s="56">
        <v>90.4</v>
      </c>
      <c r="K15" s="66" t="s">
        <v>61</v>
      </c>
      <c r="L15" s="14" t="s">
        <v>15</v>
      </c>
      <c r="M15" s="75">
        <v>10</v>
      </c>
      <c r="N15" s="15">
        <f>IF(M15="","",RANK(M15,$M$7:$M$41,0))</f>
        <v>12</v>
      </c>
      <c r="O15" s="78">
        <v>26</v>
      </c>
      <c r="P15" s="15">
        <f>IF(O15="","",RANK(O15,$O$7:$O$41,0))</f>
        <v>8</v>
      </c>
      <c r="Q15" s="81">
        <v>51</v>
      </c>
      <c r="R15" s="15">
        <f>IF(Q15="","",RANK(Q15,$Q$7:$Q$41,0))</f>
        <v>5</v>
      </c>
      <c r="S15" s="72">
        <v>34</v>
      </c>
      <c r="T15" s="109">
        <f>IF(S15="","",RANK(S15,$S$7:$S$41,0))</f>
        <v>1</v>
      </c>
    </row>
    <row r="16" spans="1:40" ht="23.4">
      <c r="A16" s="3" t="s">
        <v>14</v>
      </c>
      <c r="B16" s="9" t="s">
        <v>31</v>
      </c>
      <c r="C16" s="10" t="s">
        <v>32</v>
      </c>
      <c r="D16" s="11">
        <f t="shared" si="0"/>
        <v>93</v>
      </c>
      <c r="E16" s="12">
        <v>4</v>
      </c>
      <c r="F16" s="199">
        <v>276966</v>
      </c>
      <c r="G16" s="16" t="s">
        <v>56</v>
      </c>
      <c r="H16" s="17" t="s">
        <v>57</v>
      </c>
      <c r="I16" s="44">
        <v>1985</v>
      </c>
      <c r="J16" s="18">
        <v>78.55</v>
      </c>
      <c r="K16" s="19" t="s">
        <v>71</v>
      </c>
      <c r="L16" s="14" t="s">
        <v>15</v>
      </c>
      <c r="M16" s="75">
        <v>17</v>
      </c>
      <c r="N16" s="15">
        <f>IF(M16="","",RANK(M16,$M$7:$M$41,0))</f>
        <v>8</v>
      </c>
      <c r="O16" s="78">
        <v>25</v>
      </c>
      <c r="P16" s="15">
        <f>IF(O16="","",RANK(O16,$O$7:$O$41,0))</f>
        <v>9</v>
      </c>
      <c r="Q16" s="81">
        <v>38</v>
      </c>
      <c r="R16" s="15">
        <f>IF(Q16="","",RANK(Q16,$Q$7:$Q$41,0))</f>
        <v>7</v>
      </c>
      <c r="S16" s="72">
        <v>13</v>
      </c>
      <c r="T16" s="109">
        <f>IF(S16="","",RANK(S16,$S$7:$S$41,0))</f>
        <v>10</v>
      </c>
    </row>
    <row r="17" spans="1:20" ht="23.4">
      <c r="A17" s="3" t="s">
        <v>14</v>
      </c>
      <c r="B17" s="9" t="s">
        <v>31</v>
      </c>
      <c r="C17" s="10" t="s">
        <v>32</v>
      </c>
      <c r="D17" s="11">
        <f t="shared" si="0"/>
        <v>0</v>
      </c>
      <c r="E17" s="12" t="str">
        <f>IF(D17=0,"",RANK(D17,$D$7:$D$41,0))</f>
        <v/>
      </c>
      <c r="F17" s="199"/>
      <c r="G17" s="16"/>
      <c r="H17" s="17"/>
      <c r="I17" s="44"/>
      <c r="J17" s="18"/>
      <c r="K17" s="21"/>
      <c r="L17" s="14" t="s">
        <v>15</v>
      </c>
      <c r="M17" s="75"/>
      <c r="N17" s="15" t="str">
        <f>IF(M17="","",RANK(M17,$M$7:$M$41,0))</f>
        <v/>
      </c>
      <c r="O17" s="78"/>
      <c r="P17" s="15" t="str">
        <f>IF(O17="","",RANK(O17,$O$7:$O$41,0))</f>
        <v/>
      </c>
      <c r="Q17" s="81"/>
      <c r="R17" s="15" t="str">
        <f>IF(Q17="","",RANK(Q17,$Q$7:$Q$41,0))</f>
        <v/>
      </c>
      <c r="S17" s="72"/>
      <c r="T17" s="109" t="str">
        <f>IF(S17="","",RANK(S17,$S$7:$S$41,0))</f>
        <v/>
      </c>
    </row>
    <row r="18" spans="1:20" ht="7.5" customHeight="1" thickBot="1">
      <c r="A18" s="83"/>
      <c r="B18" s="83"/>
      <c r="C18" s="84"/>
      <c r="D18" s="85"/>
      <c r="E18" s="86"/>
      <c r="F18" s="200"/>
      <c r="G18" s="88"/>
      <c r="H18" s="89"/>
      <c r="I18" s="90"/>
      <c r="J18" s="91"/>
      <c r="K18" s="92"/>
      <c r="L18" s="93"/>
      <c r="M18" s="93"/>
      <c r="N18" s="94"/>
      <c r="O18" s="93"/>
      <c r="P18" s="94"/>
      <c r="Q18" s="93"/>
      <c r="R18" s="94"/>
      <c r="S18" s="93"/>
      <c r="T18" s="110"/>
    </row>
    <row r="19" spans="1:20" ht="15.6">
      <c r="A19" s="153" t="s">
        <v>0</v>
      </c>
      <c r="B19" s="155" t="s">
        <v>1</v>
      </c>
      <c r="C19" s="157" t="s">
        <v>2</v>
      </c>
      <c r="D19" s="159" t="s">
        <v>3</v>
      </c>
      <c r="E19" s="161" t="s">
        <v>4</v>
      </c>
      <c r="F19" s="140" t="s">
        <v>5</v>
      </c>
      <c r="G19" s="136" t="s">
        <v>6</v>
      </c>
      <c r="H19" s="145" t="s">
        <v>7</v>
      </c>
      <c r="I19" s="147" t="s">
        <v>8</v>
      </c>
      <c r="J19" s="149" t="s">
        <v>9</v>
      </c>
      <c r="K19" s="151" t="s">
        <v>10</v>
      </c>
      <c r="L19" s="142" t="s">
        <v>11</v>
      </c>
      <c r="M19" s="1" t="s">
        <v>64</v>
      </c>
      <c r="N19" s="136" t="s">
        <v>12</v>
      </c>
      <c r="O19" s="68" t="s">
        <v>65</v>
      </c>
      <c r="P19" s="136" t="s">
        <v>12</v>
      </c>
      <c r="Q19" s="69" t="s">
        <v>66</v>
      </c>
      <c r="R19" s="136" t="s">
        <v>12</v>
      </c>
      <c r="S19" s="70" t="s">
        <v>35</v>
      </c>
      <c r="T19" s="138" t="s">
        <v>12</v>
      </c>
    </row>
    <row r="20" spans="1:20" ht="16.2" thickBot="1">
      <c r="A20" s="154"/>
      <c r="B20" s="156"/>
      <c r="C20" s="158"/>
      <c r="D20" s="160"/>
      <c r="E20" s="162"/>
      <c r="F20" s="141"/>
      <c r="G20" s="144"/>
      <c r="H20" s="146"/>
      <c r="I20" s="148"/>
      <c r="J20" s="150"/>
      <c r="K20" s="152"/>
      <c r="L20" s="143"/>
      <c r="M20" s="2" t="s">
        <v>27</v>
      </c>
      <c r="N20" s="137"/>
      <c r="O20" s="2" t="s">
        <v>27</v>
      </c>
      <c r="P20" s="137"/>
      <c r="Q20" s="2" t="s">
        <v>27</v>
      </c>
      <c r="R20" s="137"/>
      <c r="S20" s="2" t="s">
        <v>27</v>
      </c>
      <c r="T20" s="139"/>
    </row>
    <row r="21" spans="1:20" ht="23.4">
      <c r="A21" s="3" t="s">
        <v>15</v>
      </c>
      <c r="B21" s="9" t="s">
        <v>31</v>
      </c>
      <c r="C21" s="10" t="s">
        <v>32</v>
      </c>
      <c r="D21" s="11">
        <f t="shared" ref="D21" si="3">SUM(M21,O21,Q21,S21)</f>
        <v>206</v>
      </c>
      <c r="E21" s="12">
        <f>IF(D21=0,"",RANK(D21,$D$7:$D$41,0))</f>
        <v>2</v>
      </c>
      <c r="F21" s="199">
        <v>277832</v>
      </c>
      <c r="G21" s="16" t="s">
        <v>58</v>
      </c>
      <c r="H21" s="17" t="s">
        <v>38</v>
      </c>
      <c r="I21" s="44">
        <v>1999</v>
      </c>
      <c r="J21" s="18">
        <v>50.4</v>
      </c>
      <c r="K21" s="19" t="s">
        <v>68</v>
      </c>
      <c r="L21" s="14" t="s">
        <v>15</v>
      </c>
      <c r="M21" s="75">
        <v>29</v>
      </c>
      <c r="N21" s="15">
        <f>IF(M21="","",RANK(M21,$M$7:$M$41,0))</f>
        <v>3</v>
      </c>
      <c r="O21" s="78">
        <v>30</v>
      </c>
      <c r="P21" s="15">
        <f>IF(O21="","",RANK(O21,$O$7:$O$41,0))</f>
        <v>4</v>
      </c>
      <c r="Q21" s="81">
        <v>120</v>
      </c>
      <c r="R21" s="15">
        <f>IF(Q21="","",RANK(Q21,$Q$7:$Q$41,0))</f>
        <v>2</v>
      </c>
      <c r="S21" s="72">
        <v>27</v>
      </c>
      <c r="T21" s="109">
        <f>IF(S21="","",RANK(S21,$S$7:$S$41,0))</f>
        <v>5</v>
      </c>
    </row>
    <row r="22" spans="1:20" ht="23.4">
      <c r="A22" s="3" t="s">
        <v>15</v>
      </c>
      <c r="B22" s="9" t="s">
        <v>31</v>
      </c>
      <c r="C22" s="10" t="s">
        <v>32</v>
      </c>
      <c r="D22" s="11">
        <f t="shared" si="0"/>
        <v>320</v>
      </c>
      <c r="E22" s="12">
        <f>IF(D22=0,"",RANK(D22,$D$7:$D$41,0))</f>
        <v>1</v>
      </c>
      <c r="F22" s="199">
        <v>406341</v>
      </c>
      <c r="G22" s="16" t="s">
        <v>59</v>
      </c>
      <c r="H22" s="17" t="s">
        <v>39</v>
      </c>
      <c r="I22" s="44">
        <v>1994</v>
      </c>
      <c r="J22" s="18">
        <v>55</v>
      </c>
      <c r="K22" s="19" t="s">
        <v>68</v>
      </c>
      <c r="L22" s="14" t="s">
        <v>15</v>
      </c>
      <c r="M22" s="75">
        <v>52</v>
      </c>
      <c r="N22" s="15">
        <f>IF(M22="","",RANK(M22,$M$7:$M$41,0))</f>
        <v>1</v>
      </c>
      <c r="O22" s="78">
        <v>35</v>
      </c>
      <c r="P22" s="15">
        <f>IF(O22="","",RANK(O22,$O$7:$O$41,0))</f>
        <v>1</v>
      </c>
      <c r="Q22" s="81">
        <v>202</v>
      </c>
      <c r="R22" s="15">
        <f>IF(Q22="","",RANK(Q22,$Q$7:$Q$41,0))</f>
        <v>1</v>
      </c>
      <c r="S22" s="72">
        <v>31</v>
      </c>
      <c r="T22" s="109">
        <f>IF(S22="","",RANK(S22,$S$7:$S$41,0))</f>
        <v>2</v>
      </c>
    </row>
    <row r="23" spans="1:20" ht="23.4">
      <c r="A23" s="3" t="s">
        <v>15</v>
      </c>
      <c r="B23" s="9" t="s">
        <v>31</v>
      </c>
      <c r="C23" s="10" t="s">
        <v>32</v>
      </c>
      <c r="D23" s="11">
        <f t="shared" si="0"/>
        <v>191</v>
      </c>
      <c r="E23" s="12">
        <f>IF(D23=0,"",RANK(D23,$D$7:$D$41,0))</f>
        <v>3</v>
      </c>
      <c r="F23" s="199">
        <v>412036</v>
      </c>
      <c r="G23" s="204" t="s">
        <v>60</v>
      </c>
      <c r="H23" s="55" t="s">
        <v>40</v>
      </c>
      <c r="I23" s="49">
        <v>1989</v>
      </c>
      <c r="J23" s="56">
        <v>50.6</v>
      </c>
      <c r="K23" s="66" t="s">
        <v>69</v>
      </c>
      <c r="L23" s="14" t="s">
        <v>15</v>
      </c>
      <c r="M23" s="75">
        <v>33</v>
      </c>
      <c r="N23" s="15">
        <f>IF(M23="","",RANK(M23,$M$7:$M$41,0))</f>
        <v>2</v>
      </c>
      <c r="O23" s="78">
        <v>28</v>
      </c>
      <c r="P23" s="15">
        <f>IF(O23="","",RANK(O23,$O$7:$O$41,0))</f>
        <v>5</v>
      </c>
      <c r="Q23" s="81">
        <v>101</v>
      </c>
      <c r="R23" s="15">
        <f>IF(Q23="","",RANK(Q23,$Q$7:$Q$41,0))</f>
        <v>3</v>
      </c>
      <c r="S23" s="72">
        <v>29</v>
      </c>
      <c r="T23" s="109">
        <f>IF(S23="","",RANK(S23,$S$7:$S$41,0))</f>
        <v>4</v>
      </c>
    </row>
    <row r="24" spans="1:20" ht="7.5" customHeight="1">
      <c r="A24" s="83"/>
      <c r="B24" s="83"/>
      <c r="C24" s="84"/>
      <c r="D24" s="85"/>
      <c r="E24" s="86"/>
      <c r="F24" s="200"/>
      <c r="G24" s="88"/>
      <c r="H24" s="89"/>
      <c r="I24" s="90"/>
      <c r="J24" s="91"/>
      <c r="K24" s="92"/>
      <c r="L24" s="93"/>
      <c r="M24" s="93"/>
      <c r="N24" s="94"/>
      <c r="O24" s="93"/>
      <c r="P24" s="94"/>
      <c r="Q24" s="93"/>
      <c r="R24" s="94"/>
      <c r="S24" s="93"/>
      <c r="T24" s="110"/>
    </row>
    <row r="25" spans="1:20" ht="23.4">
      <c r="A25" s="3" t="s">
        <v>14</v>
      </c>
      <c r="B25" s="9"/>
      <c r="C25" s="10"/>
      <c r="D25" s="11">
        <f t="shared" si="0"/>
        <v>0</v>
      </c>
      <c r="E25" s="12" t="str">
        <f>IF(D25=0,"",RANK(D25,$D$7:$D$41,0))</f>
        <v/>
      </c>
      <c r="F25" s="199"/>
      <c r="G25" s="16"/>
      <c r="H25" s="17"/>
      <c r="I25" s="44"/>
      <c r="J25" s="18"/>
      <c r="K25" s="19"/>
      <c r="L25" s="14" t="s">
        <v>15</v>
      </c>
      <c r="M25" s="75"/>
      <c r="N25" s="15" t="str">
        <f>IF(M25="","",RANK(M25,$M$7:$M$41,0))</f>
        <v/>
      </c>
      <c r="O25" s="78"/>
      <c r="P25" s="15" t="str">
        <f>IF(O25="","",RANK(O25,$O$7:$O$41,0))</f>
        <v/>
      </c>
      <c r="Q25" s="81"/>
      <c r="R25" s="15" t="str">
        <f>IF(Q25="","",RANK(Q25,$Q$7:$Q$41,0))</f>
        <v/>
      </c>
      <c r="S25" s="72"/>
      <c r="T25" s="109" t="str">
        <f>IF(S25="","",RANK(S25,$S$7:$S$41,0))</f>
        <v/>
      </c>
    </row>
    <row r="26" spans="1:20" ht="23.4">
      <c r="A26" s="3" t="s">
        <v>14</v>
      </c>
      <c r="B26" s="9"/>
      <c r="C26" s="10"/>
      <c r="D26" s="11">
        <f t="shared" si="0"/>
        <v>0</v>
      </c>
      <c r="E26" s="12" t="str">
        <f>IF(D26=0,"",RANK(D26,$D$7:$D$41,0))</f>
        <v/>
      </c>
      <c r="F26" s="199"/>
      <c r="G26" s="16"/>
      <c r="H26" s="17"/>
      <c r="I26" s="44"/>
      <c r="J26" s="18"/>
      <c r="K26" s="19"/>
      <c r="L26" s="14" t="s">
        <v>15</v>
      </c>
      <c r="M26" s="75"/>
      <c r="N26" s="15" t="str">
        <f>IF(M26="","",RANK(M26,$M$7:$M$41,0))</f>
        <v/>
      </c>
      <c r="O26" s="78"/>
      <c r="P26" s="15" t="str">
        <f>IF(O26="","",RANK(O26,$O$7:$O$41,0))</f>
        <v/>
      </c>
      <c r="Q26" s="81"/>
      <c r="R26" s="15" t="str">
        <f>IF(Q26="","",RANK(Q26,$Q$7:$Q$41,0))</f>
        <v/>
      </c>
      <c r="S26" s="72"/>
      <c r="T26" s="109" t="str">
        <f>IF(S26="","",RANK(S26,$S$7:$S$41,0))</f>
        <v/>
      </c>
    </row>
    <row r="27" spans="1:20" ht="23.4">
      <c r="A27" s="3" t="s">
        <v>14</v>
      </c>
      <c r="B27" s="9"/>
      <c r="C27" s="10"/>
      <c r="D27" s="11">
        <f t="shared" ref="D27" si="4">SUM(M27,O27,Q27,S27)</f>
        <v>0</v>
      </c>
      <c r="E27" s="12" t="str">
        <f>IF(D27=0,"",RANK(D27,$D$7:$D$41,0))</f>
        <v/>
      </c>
      <c r="F27" s="199"/>
      <c r="G27" s="54"/>
      <c r="H27" s="55"/>
      <c r="I27" s="49"/>
      <c r="J27" s="56"/>
      <c r="K27" s="66"/>
      <c r="L27" s="14" t="s">
        <v>15</v>
      </c>
      <c r="M27" s="75"/>
      <c r="N27" s="15" t="str">
        <f>IF(M27="","",RANK(M27,$M$7:$M$41,0))</f>
        <v/>
      </c>
      <c r="O27" s="78"/>
      <c r="P27" s="15" t="str">
        <f>IF(O27="","",RANK(O27,$O$7:$O$41,0))</f>
        <v/>
      </c>
      <c r="Q27" s="81"/>
      <c r="R27" s="15" t="str">
        <f>IF(Q27="","",RANK(Q27,$Q$7:$Q$41,0))</f>
        <v/>
      </c>
      <c r="S27" s="72"/>
      <c r="T27" s="109" t="str">
        <f>IF(S27="","",RANK(S27,$S$7:$S$41,0))</f>
        <v/>
      </c>
    </row>
    <row r="28" spans="1:20" ht="23.4">
      <c r="A28" s="3" t="s">
        <v>14</v>
      </c>
      <c r="B28" s="9"/>
      <c r="C28" s="10"/>
      <c r="D28" s="11">
        <f t="shared" si="0"/>
        <v>0</v>
      </c>
      <c r="E28" s="12" t="str">
        <f>IF(D28=0,"",RANK(D28,$D$7:$D$41,0))</f>
        <v/>
      </c>
      <c r="F28" s="199"/>
      <c r="G28" s="16"/>
      <c r="H28" s="17"/>
      <c r="I28" s="44"/>
      <c r="J28" s="18"/>
      <c r="K28" s="19"/>
      <c r="L28" s="14" t="s">
        <v>15</v>
      </c>
      <c r="M28" s="75"/>
      <c r="N28" s="15" t="str">
        <f>IF(M28="","",RANK(M28,$M$7:$M$41,0))</f>
        <v/>
      </c>
      <c r="O28" s="78"/>
      <c r="P28" s="15" t="str">
        <f>IF(O28="","",RANK(O28,$O$7:$O$41,0))</f>
        <v/>
      </c>
      <c r="Q28" s="81"/>
      <c r="R28" s="15" t="str">
        <f>IF(Q28="","",RANK(Q28,$Q$7:$Q$41,0))</f>
        <v/>
      </c>
      <c r="S28" s="72"/>
      <c r="T28" s="109" t="str">
        <f>IF(S28="","",RANK(S28,$S$7:$S$41,0))</f>
        <v/>
      </c>
    </row>
    <row r="29" spans="1:20" ht="23.4">
      <c r="A29" s="3" t="s">
        <v>14</v>
      </c>
      <c r="B29" s="9"/>
      <c r="C29" s="10"/>
      <c r="D29" s="11">
        <f t="shared" si="0"/>
        <v>0</v>
      </c>
      <c r="E29" s="12" t="str">
        <f>IF(D29=0,"",RANK(D29,$D$7:$D$41,0))</f>
        <v/>
      </c>
      <c r="F29" s="201"/>
      <c r="G29" s="47"/>
      <c r="H29" s="48"/>
      <c r="I29" s="49"/>
      <c r="J29" s="50"/>
      <c r="K29" s="67"/>
      <c r="L29" s="51" t="s">
        <v>15</v>
      </c>
      <c r="M29" s="76"/>
      <c r="N29" s="15" t="str">
        <f>IF(M29="","",RANK(M29,$M$7:$M$41,0))</f>
        <v/>
      </c>
      <c r="O29" s="79"/>
      <c r="P29" s="15" t="str">
        <f>IF(O29="","",RANK(O29,$O$7:$O$41,0))</f>
        <v/>
      </c>
      <c r="Q29" s="82"/>
      <c r="R29" s="15" t="str">
        <f>IF(Q29="","",RANK(Q29,$Q$7:$Q$41,0))</f>
        <v/>
      </c>
      <c r="S29" s="73"/>
      <c r="T29" s="109" t="str">
        <f>IF(S29="","",RANK(S29,$S$7:$S$41,0))</f>
        <v/>
      </c>
    </row>
    <row r="30" spans="1:20" ht="7.5" customHeight="1">
      <c r="A30" s="83"/>
      <c r="B30" s="83"/>
      <c r="C30" s="84"/>
      <c r="D30" s="85"/>
      <c r="E30" s="86"/>
      <c r="F30" s="200"/>
      <c r="G30" s="88"/>
      <c r="H30" s="89"/>
      <c r="I30" s="90"/>
      <c r="J30" s="91"/>
      <c r="K30" s="92"/>
      <c r="L30" s="93"/>
      <c r="M30" s="93"/>
      <c r="N30" s="94"/>
      <c r="O30" s="93"/>
      <c r="P30" s="94"/>
      <c r="Q30" s="93"/>
      <c r="R30" s="94"/>
      <c r="S30" s="93"/>
      <c r="T30" s="110"/>
    </row>
    <row r="31" spans="1:20" ht="23.4">
      <c r="A31" s="3" t="s">
        <v>14</v>
      </c>
      <c r="B31" s="9"/>
      <c r="C31" s="10"/>
      <c r="D31" s="11">
        <f t="shared" si="0"/>
        <v>0</v>
      </c>
      <c r="E31" s="12" t="str">
        <f>IF(D31=0,"",RANK(D31,$D$7:$D$41,0))</f>
        <v/>
      </c>
      <c r="F31" s="199"/>
      <c r="G31" s="25"/>
      <c r="H31" s="26"/>
      <c r="I31" s="44"/>
      <c r="J31" s="18"/>
      <c r="K31" s="19"/>
      <c r="L31" s="14" t="s">
        <v>15</v>
      </c>
      <c r="M31" s="75"/>
      <c r="N31" s="15" t="str">
        <f>IF(M31="","",RANK(M31,$M$7:$M$41,0))</f>
        <v/>
      </c>
      <c r="O31" s="78"/>
      <c r="P31" s="15" t="str">
        <f>IF(O31="","",RANK(O31,$O$7:$O$41,0))</f>
        <v/>
      </c>
      <c r="Q31" s="81"/>
      <c r="R31" s="15" t="str">
        <f>IF(Q31="","",RANK(Q31,$Q$7:$Q$41,0))</f>
        <v/>
      </c>
      <c r="S31" s="72"/>
      <c r="T31" s="109" t="str">
        <f>IF(S31="","",RANK(S31,$S$7:$S$41,0))</f>
        <v/>
      </c>
    </row>
    <row r="32" spans="1:20" ht="23.4">
      <c r="A32" s="3" t="s">
        <v>14</v>
      </c>
      <c r="B32" s="9"/>
      <c r="C32" s="10"/>
      <c r="D32" s="11">
        <f t="shared" si="0"/>
        <v>0</v>
      </c>
      <c r="E32" s="12" t="str">
        <f>IF(D32=0,"",RANK(D32,$D$7:$D$41,0))</f>
        <v/>
      </c>
      <c r="F32" s="199"/>
      <c r="G32" s="16"/>
      <c r="H32" s="17"/>
      <c r="I32" s="44"/>
      <c r="J32" s="18"/>
      <c r="K32" s="19"/>
      <c r="L32" s="14" t="s">
        <v>15</v>
      </c>
      <c r="M32" s="75"/>
      <c r="N32" s="15" t="str">
        <f>IF(M32="","",RANK(M32,$M$7:$M$41,0))</f>
        <v/>
      </c>
      <c r="O32" s="78"/>
      <c r="P32" s="15" t="str">
        <f>IF(O32="","",RANK(O32,$O$7:$O$41,0))</f>
        <v/>
      </c>
      <c r="Q32" s="81"/>
      <c r="R32" s="15" t="str">
        <f>IF(Q32="","",RANK(Q32,$Q$7:$Q$41,0))</f>
        <v/>
      </c>
      <c r="S32" s="72"/>
      <c r="T32" s="109" t="str">
        <f>IF(S32="","",RANK(S32,$S$7:$S$41,0))</f>
        <v/>
      </c>
    </row>
    <row r="33" spans="1:20" ht="23.4">
      <c r="A33" s="3" t="s">
        <v>14</v>
      </c>
      <c r="B33" s="9"/>
      <c r="C33" s="10"/>
      <c r="D33" s="11">
        <f t="shared" ref="D33" si="5">SUM(M33,O33,Q33,S33)</f>
        <v>0</v>
      </c>
      <c r="E33" s="12" t="str">
        <f>IF(D33=0,"",RANK(D33,$D$7:$D$41,0))</f>
        <v/>
      </c>
      <c r="F33" s="199"/>
      <c r="G33" s="54"/>
      <c r="H33" s="55"/>
      <c r="I33" s="49"/>
      <c r="J33" s="56"/>
      <c r="K33" s="66"/>
      <c r="L33" s="14" t="s">
        <v>15</v>
      </c>
      <c r="M33" s="75"/>
      <c r="N33" s="15" t="str">
        <f>IF(M33="","",RANK(M33,$M$7:$M$41,0))</f>
        <v/>
      </c>
      <c r="O33" s="78"/>
      <c r="P33" s="15" t="str">
        <f>IF(O33="","",RANK(O33,$O$7:$O$41,0))</f>
        <v/>
      </c>
      <c r="Q33" s="81"/>
      <c r="R33" s="15" t="str">
        <f>IF(Q33="","",RANK(Q33,$Q$7:$Q$41,0))</f>
        <v/>
      </c>
      <c r="S33" s="72"/>
      <c r="T33" s="109" t="str">
        <f>IF(S33="","",RANK(S33,$S$7:$S$41,0))</f>
        <v/>
      </c>
    </row>
    <row r="34" spans="1:20" ht="23.4">
      <c r="A34" s="3" t="s">
        <v>14</v>
      </c>
      <c r="B34" s="9"/>
      <c r="C34" s="10"/>
      <c r="D34" s="11">
        <f t="shared" si="0"/>
        <v>0</v>
      </c>
      <c r="E34" s="12" t="str">
        <f>IF(D34=0,"",RANK(D34,$D$7:$D$41,0))</f>
        <v/>
      </c>
      <c r="F34" s="199"/>
      <c r="G34" s="25"/>
      <c r="H34" s="26"/>
      <c r="I34" s="44"/>
      <c r="J34" s="18"/>
      <c r="K34" s="19"/>
      <c r="L34" s="14" t="s">
        <v>15</v>
      </c>
      <c r="M34" s="75"/>
      <c r="N34" s="15" t="str">
        <f>IF(M34="","",RANK(M34,$M$7:$M$41,0))</f>
        <v/>
      </c>
      <c r="O34" s="78"/>
      <c r="P34" s="15" t="str">
        <f>IF(O34="","",RANK(O34,$O$7:$O$41,0))</f>
        <v/>
      </c>
      <c r="Q34" s="81"/>
      <c r="R34" s="15" t="str">
        <f>IF(Q34="","",RANK(Q34,$Q$7:$Q$41,0))</f>
        <v/>
      </c>
      <c r="S34" s="72"/>
      <c r="T34" s="109" t="str">
        <f>IF(S34="","",RANK(S34,$S$7:$S$41,0))</f>
        <v/>
      </c>
    </row>
    <row r="35" spans="1:20" ht="23.4">
      <c r="A35" s="3" t="s">
        <v>14</v>
      </c>
      <c r="B35" s="9"/>
      <c r="C35" s="10"/>
      <c r="D35" s="11">
        <f t="shared" si="0"/>
        <v>0</v>
      </c>
      <c r="E35" s="12" t="str">
        <f>IF(D35=0,"",RANK(D35,$D$7:$D$41,0))</f>
        <v/>
      </c>
      <c r="F35" s="199"/>
      <c r="G35" s="25"/>
      <c r="H35" s="26"/>
      <c r="I35" s="44"/>
      <c r="J35" s="18"/>
      <c r="K35" s="19"/>
      <c r="L35" s="14" t="s">
        <v>15</v>
      </c>
      <c r="M35" s="75"/>
      <c r="N35" s="15" t="str">
        <f>IF(M35="","",RANK(M35,$M$7:$M$41,0))</f>
        <v/>
      </c>
      <c r="O35" s="78"/>
      <c r="P35" s="15" t="str">
        <f>IF(O35="","",RANK(O35,$O$7:$O$41,0))</f>
        <v/>
      </c>
      <c r="Q35" s="81"/>
      <c r="R35" s="15" t="str">
        <f>IF(Q35="","",RANK(Q35,$Q$7:$Q$41,0))</f>
        <v/>
      </c>
      <c r="S35" s="72"/>
      <c r="T35" s="109" t="str">
        <f>IF(S35="","",RANK(S35,$S$7:$S$41,0))</f>
        <v/>
      </c>
    </row>
    <row r="36" spans="1:20" ht="7.5" customHeight="1">
      <c r="A36" s="83"/>
      <c r="B36" s="83"/>
      <c r="C36" s="84"/>
      <c r="D36" s="85"/>
      <c r="E36" s="86"/>
      <c r="F36" s="200"/>
      <c r="G36" s="88"/>
      <c r="H36" s="89"/>
      <c r="I36" s="90"/>
      <c r="J36" s="91"/>
      <c r="K36" s="92"/>
      <c r="L36" s="93"/>
      <c r="M36" s="93"/>
      <c r="N36" s="94"/>
      <c r="O36" s="93"/>
      <c r="P36" s="94"/>
      <c r="Q36" s="93"/>
      <c r="R36" s="94"/>
      <c r="S36" s="93"/>
      <c r="T36" s="110"/>
    </row>
    <row r="37" spans="1:20" ht="23.4">
      <c r="A37" s="3" t="s">
        <v>14</v>
      </c>
      <c r="B37" s="9"/>
      <c r="C37" s="10"/>
      <c r="D37" s="11">
        <f t="shared" ref="D37:D39" si="6">SUM(M37,O37,Q37,S37)</f>
        <v>0</v>
      </c>
      <c r="E37" s="12" t="str">
        <f>IF(D37=0,"",RANK(D37,$D$7:$D$41,0))</f>
        <v/>
      </c>
      <c r="F37" s="199"/>
      <c r="G37" s="25"/>
      <c r="H37" s="26"/>
      <c r="I37" s="44"/>
      <c r="J37" s="18"/>
      <c r="K37" s="19"/>
      <c r="L37" s="14" t="s">
        <v>15</v>
      </c>
      <c r="M37" s="75"/>
      <c r="N37" s="15" t="str">
        <f>IF(M37="","",RANK(M37,$M$7:$M$41,0))</f>
        <v/>
      </c>
      <c r="O37" s="78"/>
      <c r="P37" s="15" t="str">
        <f>IF(O37="","",RANK(O37,$O$7:$O$41,0))</f>
        <v/>
      </c>
      <c r="Q37" s="81"/>
      <c r="R37" s="15" t="str">
        <f>IF(Q37="","",RANK(Q37,$Q$7:$Q$41,0))</f>
        <v/>
      </c>
      <c r="S37" s="72"/>
      <c r="T37" s="109" t="str">
        <f>IF(S37="","",RANK(S37,$S$7:$S$41,0))</f>
        <v/>
      </c>
    </row>
    <row r="38" spans="1:20" ht="23.4">
      <c r="A38" s="3" t="s">
        <v>14</v>
      </c>
      <c r="B38" s="9"/>
      <c r="C38" s="10"/>
      <c r="D38" s="11">
        <f t="shared" si="6"/>
        <v>0</v>
      </c>
      <c r="E38" s="12" t="str">
        <f>IF(D38=0,"",RANK(D38,$D$7:$D$41,0))</f>
        <v/>
      </c>
      <c r="F38" s="199"/>
      <c r="G38" s="16"/>
      <c r="H38" s="17"/>
      <c r="I38" s="44"/>
      <c r="J38" s="18"/>
      <c r="K38" s="19"/>
      <c r="L38" s="14" t="s">
        <v>15</v>
      </c>
      <c r="M38" s="75"/>
      <c r="N38" s="15" t="str">
        <f>IF(M38="","",RANK(M38,$M$7:$M$41,0))</f>
        <v/>
      </c>
      <c r="O38" s="78"/>
      <c r="P38" s="15" t="str">
        <f>IF(O38="","",RANK(O38,$O$7:$O$41,0))</f>
        <v/>
      </c>
      <c r="Q38" s="81"/>
      <c r="R38" s="15" t="str">
        <f>IF(Q38="","",RANK(Q38,$Q$7:$Q$41,0))</f>
        <v/>
      </c>
      <c r="S38" s="72"/>
      <c r="T38" s="109" t="str">
        <f>IF(S38="","",RANK(S38,$S$7:$S$41,0))</f>
        <v/>
      </c>
    </row>
    <row r="39" spans="1:20" ht="23.4">
      <c r="A39" s="3" t="s">
        <v>14</v>
      </c>
      <c r="B39" s="9"/>
      <c r="C39" s="10"/>
      <c r="D39" s="11">
        <f t="shared" si="6"/>
        <v>0</v>
      </c>
      <c r="E39" s="12" t="str">
        <f>IF(D39=0,"",RANK(D39,$D$7:$D$41,0))</f>
        <v/>
      </c>
      <c r="F39" s="199"/>
      <c r="G39" s="54"/>
      <c r="H39" s="55"/>
      <c r="I39" s="49"/>
      <c r="J39" s="56"/>
      <c r="K39" s="66"/>
      <c r="L39" s="14" t="s">
        <v>15</v>
      </c>
      <c r="M39" s="75"/>
      <c r="N39" s="15" t="str">
        <f>IF(M39="","",RANK(M39,$M$7:$M$41,0))</f>
        <v/>
      </c>
      <c r="O39" s="78"/>
      <c r="P39" s="15" t="str">
        <f>IF(O39="","",RANK(O39,$O$7:$O$41,0))</f>
        <v/>
      </c>
      <c r="Q39" s="81"/>
      <c r="R39" s="15" t="str">
        <f>IF(Q39="","",RANK(Q39,$Q$7:$Q$41,0))</f>
        <v/>
      </c>
      <c r="S39" s="72"/>
      <c r="T39" s="109" t="str">
        <f>IF(S39="","",RANK(S39,$S$7:$S$41,0))</f>
        <v/>
      </c>
    </row>
    <row r="40" spans="1:20" ht="23.4">
      <c r="A40" s="3" t="s">
        <v>14</v>
      </c>
      <c r="B40" s="9"/>
      <c r="C40" s="10"/>
      <c r="D40" s="11">
        <f t="shared" si="0"/>
        <v>0</v>
      </c>
      <c r="E40" s="12" t="str">
        <f>IF(D40=0,"",RANK(D40,$D$7:$D$41,0))</f>
        <v/>
      </c>
      <c r="F40" s="199"/>
      <c r="G40" s="25"/>
      <c r="H40" s="26"/>
      <c r="I40" s="44"/>
      <c r="J40" s="18"/>
      <c r="K40" s="19"/>
      <c r="L40" s="14" t="s">
        <v>15</v>
      </c>
      <c r="M40" s="75"/>
      <c r="N40" s="15" t="str">
        <f>IF(M40="","",RANK(M40,$M$7:$M$41,0))</f>
        <v/>
      </c>
      <c r="O40" s="78"/>
      <c r="P40" s="15" t="str">
        <f>IF(O40="","",RANK(O40,$O$7:$O$41,0))</f>
        <v/>
      </c>
      <c r="Q40" s="81"/>
      <c r="R40" s="15" t="str">
        <f>IF(Q40="","",RANK(Q40,$Q$7:$Q$41,0))</f>
        <v/>
      </c>
      <c r="S40" s="72"/>
      <c r="T40" s="109" t="str">
        <f>IF(S40="","",RANK(S40,$S$7:$S$41,0))</f>
        <v/>
      </c>
    </row>
    <row r="41" spans="1:20" ht="24" thickBot="1">
      <c r="A41" s="95" t="s">
        <v>14</v>
      </c>
      <c r="B41" s="96"/>
      <c r="C41" s="97"/>
      <c r="D41" s="98">
        <f t="shared" si="0"/>
        <v>0</v>
      </c>
      <c r="E41" s="99" t="str">
        <f>IF(D41=0,"",RANK(D41,$D$7:$D$41,0))</f>
        <v/>
      </c>
      <c r="F41" s="202"/>
      <c r="G41" s="100"/>
      <c r="H41" s="101"/>
      <c r="I41" s="45"/>
      <c r="J41" s="23"/>
      <c r="K41" s="24"/>
      <c r="L41" s="102" t="s">
        <v>15</v>
      </c>
      <c r="M41" s="103"/>
      <c r="N41" s="104" t="str">
        <f>IF(M41="","",RANK(M41,$M$7:$M$41,0))</f>
        <v/>
      </c>
      <c r="O41" s="105"/>
      <c r="P41" s="104" t="str">
        <f>IF(O41="","",RANK(O41,$O$7:$O$41,0))</f>
        <v/>
      </c>
      <c r="Q41" s="106"/>
      <c r="R41" s="104" t="str">
        <f>IF(Q41="","",RANK(Q41,$Q$7:$Q$41,0))</f>
        <v/>
      </c>
      <c r="S41" s="107"/>
      <c r="T41" s="111" t="str">
        <f>IF(S41="","",RANK(S41,$S$7:$S$41,0))</f>
        <v/>
      </c>
    </row>
    <row r="42" spans="1:20" ht="16.2" thickTop="1">
      <c r="A42" s="27"/>
      <c r="B42" s="27"/>
      <c r="C42" s="27"/>
      <c r="D42" s="27"/>
      <c r="E42" s="28"/>
      <c r="F42" s="29"/>
      <c r="G42" s="28"/>
      <c r="H42" s="30"/>
      <c r="I42" s="31"/>
      <c r="J42" s="32"/>
      <c r="K42" s="38"/>
      <c r="L42" s="33"/>
      <c r="M42" s="34"/>
      <c r="N42" s="34"/>
      <c r="O42" s="34"/>
      <c r="P42" s="34"/>
      <c r="Q42" s="34"/>
      <c r="R42" s="34"/>
      <c r="S42" s="34"/>
      <c r="T42" s="34"/>
    </row>
    <row r="43" spans="1:20" ht="15.6">
      <c r="A43" s="35"/>
      <c r="B43" s="36"/>
      <c r="C43" s="36"/>
      <c r="D43" s="30" t="s">
        <v>17</v>
      </c>
      <c r="E43" s="37"/>
      <c r="F43" s="38"/>
      <c r="G43" s="39" t="s">
        <v>16</v>
      </c>
      <c r="H43" s="36"/>
      <c r="I43" s="36"/>
      <c r="J43" s="39" t="s">
        <v>16</v>
      </c>
      <c r="K43" s="35"/>
      <c r="L43" s="30" t="s">
        <v>18</v>
      </c>
      <c r="M43" s="36"/>
      <c r="N43" s="40"/>
      <c r="O43" s="40"/>
      <c r="P43" s="36"/>
      <c r="Q43" s="36"/>
      <c r="R43" s="36"/>
      <c r="S43" s="41"/>
    </row>
    <row r="44" spans="1:20" ht="15.6">
      <c r="A44" s="35"/>
      <c r="B44" s="36"/>
      <c r="C44" s="36"/>
      <c r="D44" s="42" t="s">
        <v>19</v>
      </c>
      <c r="E44" s="37"/>
      <c r="F44" s="43"/>
      <c r="G44" s="41" t="s">
        <v>16</v>
      </c>
      <c r="H44" s="36"/>
      <c r="I44" s="36"/>
      <c r="J44" s="41" t="s">
        <v>16</v>
      </c>
      <c r="K44" s="35"/>
      <c r="L44" s="42" t="s">
        <v>19</v>
      </c>
      <c r="M44" s="43"/>
      <c r="N44" s="40"/>
      <c r="O44" s="40"/>
      <c r="P44" s="36"/>
      <c r="Q44" s="36"/>
      <c r="R44" s="36"/>
      <c r="S44" s="37"/>
    </row>
    <row r="45" spans="1:20" ht="15.6">
      <c r="A45" s="35"/>
      <c r="B45" s="35"/>
      <c r="C45" s="35"/>
      <c r="D45" s="42" t="s">
        <v>20</v>
      </c>
      <c r="E45" s="36"/>
      <c r="F45" s="35"/>
      <c r="G45" s="36"/>
      <c r="H45" s="36"/>
      <c r="I45" s="36"/>
      <c r="J45" s="36"/>
      <c r="K45" s="35"/>
      <c r="L45" s="42" t="s">
        <v>20</v>
      </c>
      <c r="M45" s="43"/>
      <c r="N45" s="40"/>
      <c r="O45" s="40"/>
      <c r="P45" s="36"/>
      <c r="Q45" s="36"/>
      <c r="R45" s="36"/>
      <c r="S45" s="37"/>
    </row>
    <row r="46" spans="1:20" ht="15.6">
      <c r="A46" s="35"/>
      <c r="B46" s="35"/>
      <c r="C46" s="35"/>
      <c r="D46" s="35"/>
      <c r="E46" s="36"/>
      <c r="F46" s="35"/>
      <c r="G46" s="36"/>
      <c r="H46" s="36"/>
      <c r="I46" s="36"/>
      <c r="J46" s="36"/>
      <c r="K46" s="35"/>
      <c r="L46" s="35"/>
      <c r="M46" s="36"/>
      <c r="N46" s="40"/>
      <c r="O46" s="40"/>
      <c r="P46" s="36"/>
      <c r="Q46" s="36"/>
      <c r="R46" s="40"/>
      <c r="S46" s="36"/>
    </row>
    <row r="47" spans="1:20" ht="15.6">
      <c r="A47" s="35"/>
      <c r="B47" s="36"/>
      <c r="C47" s="36"/>
      <c r="D47" s="39" t="s">
        <v>21</v>
      </c>
      <c r="E47" s="32"/>
      <c r="F47" s="35"/>
      <c r="G47" s="32"/>
      <c r="H47" s="36"/>
      <c r="I47" s="30" t="s">
        <v>22</v>
      </c>
      <c r="J47" s="41"/>
      <c r="K47" s="35"/>
      <c r="L47" s="30" t="s">
        <v>22</v>
      </c>
      <c r="M47" s="36"/>
      <c r="N47" s="40"/>
      <c r="O47" s="40"/>
      <c r="P47" s="36"/>
      <c r="Q47" s="30" t="s">
        <v>22</v>
      </c>
      <c r="R47" s="36"/>
      <c r="S47" s="41"/>
    </row>
    <row r="48" spans="1:20" ht="15.6">
      <c r="A48" s="35"/>
      <c r="B48" s="36"/>
      <c r="C48" s="36"/>
      <c r="D48" s="42" t="s">
        <v>19</v>
      </c>
      <c r="E48" s="37"/>
      <c r="F48" s="38"/>
      <c r="G48" s="39" t="s">
        <v>16</v>
      </c>
      <c r="H48" s="36"/>
      <c r="I48" s="42" t="s">
        <v>19</v>
      </c>
      <c r="J48" s="39" t="s">
        <v>16</v>
      </c>
      <c r="K48" s="35"/>
      <c r="L48" s="42" t="s">
        <v>19</v>
      </c>
      <c r="M48" s="43"/>
      <c r="N48" s="40"/>
      <c r="O48" s="40"/>
      <c r="P48" s="36"/>
      <c r="Q48" s="42" t="s">
        <v>19</v>
      </c>
      <c r="R48" s="36"/>
      <c r="S48" s="37"/>
    </row>
    <row r="49" spans="1:19" ht="15.6">
      <c r="A49" s="35"/>
      <c r="B49" s="36"/>
      <c r="C49" s="36"/>
      <c r="D49" s="42" t="s">
        <v>20</v>
      </c>
      <c r="E49" s="37"/>
      <c r="F49" s="43"/>
      <c r="G49" s="41" t="s">
        <v>16</v>
      </c>
      <c r="H49" s="36"/>
      <c r="I49" s="42" t="s">
        <v>20</v>
      </c>
      <c r="J49" s="41" t="s">
        <v>16</v>
      </c>
      <c r="K49" s="35"/>
      <c r="L49" s="42" t="s">
        <v>20</v>
      </c>
      <c r="M49" s="43"/>
      <c r="N49" s="40"/>
      <c r="O49" s="40"/>
      <c r="P49" s="36"/>
      <c r="Q49" s="42" t="s">
        <v>20</v>
      </c>
      <c r="R49" s="36"/>
      <c r="S49" s="37"/>
    </row>
  </sheetData>
  <mergeCells count="37">
    <mergeCell ref="T19:T20"/>
    <mergeCell ref="K19:K20"/>
    <mergeCell ref="L19:L20"/>
    <mergeCell ref="N19:N20"/>
    <mergeCell ref="P19:P20"/>
    <mergeCell ref="R19:R20"/>
    <mergeCell ref="F19:F20"/>
    <mergeCell ref="G19:G20"/>
    <mergeCell ref="H19:H20"/>
    <mergeCell ref="I19:I20"/>
    <mergeCell ref="J19:J20"/>
    <mergeCell ref="A19:A20"/>
    <mergeCell ref="B19:B20"/>
    <mergeCell ref="C19:C20"/>
    <mergeCell ref="D19:D20"/>
    <mergeCell ref="E19:E20"/>
    <mergeCell ref="AC1:AF1"/>
    <mergeCell ref="S2:U2"/>
    <mergeCell ref="V2:AB2"/>
    <mergeCell ref="AC2:AD2"/>
    <mergeCell ref="AE2:AF2"/>
    <mergeCell ref="A5:A6"/>
    <mergeCell ref="B5:B6"/>
    <mergeCell ref="C5:C6"/>
    <mergeCell ref="D5:D6"/>
    <mergeCell ref="E5:E6"/>
    <mergeCell ref="N5:N6"/>
    <mergeCell ref="P5:P6"/>
    <mergeCell ref="R5:R6"/>
    <mergeCell ref="T5:T6"/>
    <mergeCell ref="F5:F6"/>
    <mergeCell ref="L5:L6"/>
    <mergeCell ref="G5:G6"/>
    <mergeCell ref="H5:H6"/>
    <mergeCell ref="I5:I6"/>
    <mergeCell ref="J5:J6"/>
    <mergeCell ref="K5:K6"/>
  </mergeCells>
  <conditionalFormatting sqref="A7:A11 A13:A17 A25:A29 A31:A35 A37:A49 A19:A23 A5">
    <cfRule type="cellIs" dxfId="693" priority="215" stopIfTrue="1" operator="equal">
      <formula>"H"</formula>
    </cfRule>
    <cfRule type="cellIs" dxfId="692" priority="216" stopIfTrue="1" operator="equal">
      <formula>"F"</formula>
    </cfRule>
  </conditionalFormatting>
  <conditionalFormatting sqref="N43:O49 R46 M42:T42 L36 L12 L18 L24 L30 M19:T19 E2:L2 N2:U2 O1 M5:T5 M4 O4 Q4 S4 S6:S41 M6:M41 O6:O41 Q6:Q41">
    <cfRule type="cellIs" dxfId="691" priority="214" stopIfTrue="1" operator="lessThan">
      <formula>0</formula>
    </cfRule>
  </conditionalFormatting>
  <conditionalFormatting sqref="L7:L11 L13:L17 L25:L29 L31:L35 L37:L41 L19:L23">
    <cfRule type="cellIs" dxfId="690" priority="213" stopIfTrue="1" operator="notEqual">
      <formula>"F"</formula>
    </cfRule>
  </conditionalFormatting>
  <conditionalFormatting sqref="F7:F41">
    <cfRule type="cellIs" dxfId="689" priority="207" stopIfTrue="1" operator="between">
      <formula>1</formula>
      <formula>99999999</formula>
    </cfRule>
  </conditionalFormatting>
  <conditionalFormatting sqref="F1">
    <cfRule type="cellIs" dxfId="688" priority="33" operator="between">
      <formula>2004</formula>
      <formula>2005</formula>
    </cfRule>
  </conditionalFormatting>
  <dataValidations count="1">
    <dataValidation type="list" allowBlank="1" showInputMessage="1" showErrorMessage="1" sqref="A31:A35 A37:A41 A25:A29 A13:A17 A7:A11 A21:A23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61" orientation="landscape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5"/>
  <sheetViews>
    <sheetView workbookViewId="0">
      <selection activeCell="S2" sqref="S2:U2"/>
    </sheetView>
  </sheetViews>
  <sheetFormatPr baseColWidth="10" defaultColWidth="11.5546875" defaultRowHeight="14.4"/>
  <cols>
    <col min="1" max="1" width="5.6640625" bestFit="1" customWidth="1"/>
    <col min="2" max="2" width="10.109375" bestFit="1" customWidth="1"/>
    <col min="3" max="3" width="6.44140625" bestFit="1" customWidth="1"/>
    <col min="4" max="4" width="14.6640625" customWidth="1"/>
    <col min="5" max="5" width="6.109375" bestFit="1" customWidth="1"/>
    <col min="6" max="6" width="6.33203125" bestFit="1" customWidth="1"/>
    <col min="7" max="7" width="29.6640625" customWidth="1"/>
    <col min="8" max="8" width="14.88671875" customWidth="1"/>
    <col min="10" max="10" width="9.109375" bestFit="1" customWidth="1"/>
    <col min="11" max="11" width="36.109375" style="64" bestFit="1" customWidth="1"/>
    <col min="12" max="12" width="6.5546875" customWidth="1"/>
    <col min="13" max="13" width="9.109375" bestFit="1" customWidth="1"/>
    <col min="14" max="14" width="5.109375" bestFit="1" customWidth="1"/>
    <col min="15" max="15" width="9.109375" bestFit="1" customWidth="1"/>
    <col min="16" max="16" width="7.88671875" bestFit="1" customWidth="1"/>
    <col min="17" max="17" width="9.109375" bestFit="1" customWidth="1"/>
    <col min="18" max="18" width="5.109375" bestFit="1" customWidth="1"/>
    <col min="19" max="19" width="9.109375" bestFit="1" customWidth="1"/>
    <col min="20" max="20" width="5.109375" bestFit="1" customWidth="1"/>
  </cols>
  <sheetData>
    <row r="1" spans="1:40" s="59" customFormat="1" ht="36" customHeight="1">
      <c r="A1" s="123" t="s">
        <v>23</v>
      </c>
      <c r="B1" s="124"/>
      <c r="C1" s="124"/>
      <c r="D1" s="125"/>
      <c r="E1" s="126"/>
      <c r="F1" s="127"/>
      <c r="G1" s="127"/>
      <c r="H1" s="127"/>
      <c r="I1" s="127"/>
      <c r="J1" s="127"/>
      <c r="K1" s="127"/>
      <c r="L1" s="127"/>
      <c r="M1" s="128"/>
      <c r="N1" s="127"/>
      <c r="O1" s="62"/>
      <c r="P1" s="62"/>
      <c r="Q1" s="62"/>
      <c r="R1" s="62"/>
      <c r="S1" s="62"/>
      <c r="T1" s="62"/>
      <c r="U1" s="62"/>
      <c r="V1" s="62"/>
      <c r="W1" s="63"/>
      <c r="X1" s="63"/>
      <c r="Y1" s="63"/>
      <c r="Z1" s="63"/>
      <c r="AA1" s="63"/>
      <c r="AB1" s="63"/>
      <c r="AC1" s="163"/>
      <c r="AD1" s="163"/>
      <c r="AE1" s="163"/>
      <c r="AF1" s="163"/>
      <c r="AG1" s="60"/>
      <c r="AH1" s="60"/>
    </row>
    <row r="2" spans="1:40" s="59" customFormat="1" ht="45" customHeight="1">
      <c r="A2" s="129" t="s">
        <v>24</v>
      </c>
      <c r="B2" s="130"/>
      <c r="C2" s="130"/>
      <c r="D2" s="131"/>
      <c r="E2" s="132" t="s">
        <v>16</v>
      </c>
      <c r="F2" s="132"/>
      <c r="G2" s="132"/>
      <c r="H2" s="132"/>
      <c r="I2" s="132" t="s">
        <v>25</v>
      </c>
      <c r="J2" s="132"/>
      <c r="K2" s="132"/>
      <c r="L2" s="132" t="s">
        <v>26</v>
      </c>
      <c r="M2" s="133"/>
      <c r="N2" s="132"/>
      <c r="O2" s="122"/>
      <c r="P2" s="122"/>
      <c r="Q2" s="122"/>
      <c r="R2" s="122"/>
      <c r="S2" s="164"/>
      <c r="T2" s="164"/>
      <c r="U2" s="164"/>
      <c r="V2" s="165"/>
      <c r="W2" s="165"/>
      <c r="X2" s="165"/>
      <c r="Y2" s="165"/>
      <c r="Z2" s="165"/>
      <c r="AA2" s="165"/>
      <c r="AB2" s="165"/>
      <c r="AC2" s="164"/>
      <c r="AD2" s="164"/>
      <c r="AE2" s="164"/>
      <c r="AF2" s="164"/>
      <c r="AG2" s="60"/>
      <c r="AH2" s="60"/>
    </row>
    <row r="3" spans="1:40"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6.2" thickBot="1">
      <c r="M4" s="2" t="s">
        <v>13</v>
      </c>
      <c r="O4" s="2" t="s">
        <v>13</v>
      </c>
      <c r="Q4" s="2" t="s">
        <v>13</v>
      </c>
      <c r="S4" s="2" t="s">
        <v>13</v>
      </c>
    </row>
    <row r="5" spans="1:40" ht="15.6">
      <c r="A5" s="153" t="s">
        <v>0</v>
      </c>
      <c r="B5" s="155" t="s">
        <v>1</v>
      </c>
      <c r="C5" s="157" t="s">
        <v>2</v>
      </c>
      <c r="D5" s="159" t="s">
        <v>3</v>
      </c>
      <c r="E5" s="161" t="s">
        <v>4</v>
      </c>
      <c r="F5" s="140" t="s">
        <v>5</v>
      </c>
      <c r="G5" s="136" t="s">
        <v>6</v>
      </c>
      <c r="H5" s="145" t="s">
        <v>7</v>
      </c>
      <c r="I5" s="147" t="s">
        <v>8</v>
      </c>
      <c r="J5" s="149" t="s">
        <v>9</v>
      </c>
      <c r="K5" s="151" t="s">
        <v>10</v>
      </c>
      <c r="L5" s="142" t="s">
        <v>11</v>
      </c>
      <c r="M5" s="1"/>
      <c r="N5" s="136" t="s">
        <v>12</v>
      </c>
      <c r="O5" s="68"/>
      <c r="P5" s="136" t="s">
        <v>12</v>
      </c>
      <c r="Q5" s="69"/>
      <c r="R5" s="136" t="s">
        <v>12</v>
      </c>
      <c r="S5" s="70"/>
      <c r="T5" s="138" t="s">
        <v>12</v>
      </c>
    </row>
    <row r="6" spans="1:40" ht="16.2" thickBot="1">
      <c r="A6" s="154"/>
      <c r="B6" s="156"/>
      <c r="C6" s="158"/>
      <c r="D6" s="160"/>
      <c r="E6" s="162"/>
      <c r="F6" s="141"/>
      <c r="G6" s="144"/>
      <c r="H6" s="146"/>
      <c r="I6" s="148"/>
      <c r="J6" s="150"/>
      <c r="K6" s="152"/>
      <c r="L6" s="143"/>
      <c r="M6" s="2" t="s">
        <v>27</v>
      </c>
      <c r="N6" s="137"/>
      <c r="O6" s="2" t="s">
        <v>27</v>
      </c>
      <c r="P6" s="137"/>
      <c r="Q6" s="2" t="s">
        <v>27</v>
      </c>
      <c r="R6" s="137"/>
      <c r="S6" s="2" t="s">
        <v>27</v>
      </c>
      <c r="T6" s="139"/>
    </row>
    <row r="7" spans="1:40" ht="23.4">
      <c r="A7" s="3" t="s">
        <v>14</v>
      </c>
      <c r="B7" s="4"/>
      <c r="C7" s="5"/>
      <c r="D7" s="6">
        <f>SUM(M7,O7,Q7,S7)</f>
        <v>0</v>
      </c>
      <c r="E7" s="7" t="str">
        <f>IF(D7=0,"",RANK(D7,$D$7:$D$47,0))</f>
        <v/>
      </c>
      <c r="F7" s="52"/>
      <c r="G7" s="57"/>
      <c r="H7" s="26"/>
      <c r="I7" s="44"/>
      <c r="J7" s="58"/>
      <c r="K7" s="65"/>
      <c r="L7" s="53" t="s">
        <v>15</v>
      </c>
      <c r="M7" s="74"/>
      <c r="N7" s="8" t="str">
        <f>IF(M7="","",RANK(M7,$M$7:$M$47,0))</f>
        <v/>
      </c>
      <c r="O7" s="77"/>
      <c r="P7" s="8" t="str">
        <f>IF(O7="","",RANK(O7,$O$7:$O$47,0))</f>
        <v/>
      </c>
      <c r="Q7" s="80"/>
      <c r="R7" s="8" t="str">
        <f>IF(Q7="","",RANK(Q7,$Q$7:$Q$47,0))</f>
        <v/>
      </c>
      <c r="S7" s="71"/>
      <c r="T7" s="108" t="str">
        <f>IF(S7="","",RANK(S7,$S$7:$S$47,0))</f>
        <v/>
      </c>
    </row>
    <row r="8" spans="1:40" ht="23.4">
      <c r="A8" s="3" t="s">
        <v>14</v>
      </c>
      <c r="B8" s="9"/>
      <c r="C8" s="10"/>
      <c r="D8" s="11">
        <f t="shared" ref="D8:D9" si="0">SUM(M8,O8,Q8,S8)</f>
        <v>0</v>
      </c>
      <c r="E8" s="12" t="str">
        <f>IF(D8=0,"",RANK(D8,$D$7:$D$47,0))</f>
        <v/>
      </c>
      <c r="F8" s="13"/>
      <c r="G8" s="16"/>
      <c r="H8" s="17"/>
      <c r="I8" s="44"/>
      <c r="J8" s="18"/>
      <c r="K8" s="19"/>
      <c r="L8" s="14" t="s">
        <v>15</v>
      </c>
      <c r="M8" s="75"/>
      <c r="N8" s="15" t="str">
        <f>IF(M8="","",RANK(M8,$M$7:$M$47,0))</f>
        <v/>
      </c>
      <c r="O8" s="78"/>
      <c r="P8" s="15" t="str">
        <f>IF(O8="","",RANK(O8,$O$7:$O$47,0))</f>
        <v/>
      </c>
      <c r="Q8" s="81"/>
      <c r="R8" s="15" t="str">
        <f>IF(Q8="","",RANK(Q8,$Q$7:$Q$47,0))</f>
        <v/>
      </c>
      <c r="S8" s="72"/>
      <c r="T8" s="109" t="str">
        <f>IF(S8="","",RANK(S8,$S$7:$S$47,0))</f>
        <v/>
      </c>
    </row>
    <row r="9" spans="1:40" ht="23.4">
      <c r="A9" s="3" t="s">
        <v>14</v>
      </c>
      <c r="B9" s="9"/>
      <c r="C9" s="10"/>
      <c r="D9" s="11">
        <f t="shared" si="0"/>
        <v>0</v>
      </c>
      <c r="E9" s="12" t="str">
        <f>IF(D9=0,"",RANK(D9,$D$7:$D$47,0))</f>
        <v/>
      </c>
      <c r="F9" s="13"/>
      <c r="G9" s="16"/>
      <c r="H9" s="17"/>
      <c r="I9" s="44"/>
      <c r="J9" s="18"/>
      <c r="K9" s="19"/>
      <c r="L9" s="14" t="s">
        <v>15</v>
      </c>
      <c r="M9" s="75"/>
      <c r="N9" s="15" t="str">
        <f>IF(M9="","",RANK(M9,$M$7:$M$47,0))</f>
        <v/>
      </c>
      <c r="O9" s="78"/>
      <c r="P9" s="15" t="str">
        <f>IF(O9="","",RANK(O9,$O$7:$O$47,0))</f>
        <v/>
      </c>
      <c r="Q9" s="81"/>
      <c r="R9" s="15" t="str">
        <f>IF(Q9="","",RANK(Q9,$Q$7:$Q$47,0))</f>
        <v/>
      </c>
      <c r="S9" s="72"/>
      <c r="T9" s="109" t="str">
        <f>IF(S9="","",RANK(S9,$S$7:$S$47,0))</f>
        <v/>
      </c>
    </row>
    <row r="10" spans="1:40" ht="23.4">
      <c r="A10" s="3" t="s">
        <v>14</v>
      </c>
      <c r="B10" s="9"/>
      <c r="C10" s="10"/>
      <c r="D10" s="11">
        <f t="shared" ref="D10:D47" si="1">SUM(M10,O10,Q10,S10)</f>
        <v>0</v>
      </c>
      <c r="E10" s="12" t="str">
        <f>IF(D10=0,"",RANK(D10,$D$7:$D$47,0))</f>
        <v/>
      </c>
      <c r="F10" s="13"/>
      <c r="G10" s="54"/>
      <c r="H10" s="55"/>
      <c r="I10" s="49"/>
      <c r="J10" s="56"/>
      <c r="K10" s="66"/>
      <c r="L10" s="14" t="s">
        <v>15</v>
      </c>
      <c r="M10" s="75"/>
      <c r="N10" s="15" t="str">
        <f>IF(M10="","",RANK(M10,$M$7:$M$47,0))</f>
        <v/>
      </c>
      <c r="O10" s="78"/>
      <c r="P10" s="15" t="str">
        <f>IF(O10="","",RANK(O10,$O$7:$O$47,0))</f>
        <v/>
      </c>
      <c r="Q10" s="81"/>
      <c r="R10" s="15" t="str">
        <f>IF(Q10="","",RANK(Q10,$Q$7:$Q$47,0))</f>
        <v/>
      </c>
      <c r="S10" s="72"/>
      <c r="T10" s="109" t="str">
        <f>IF(S10="","",RANK(S10,$S$7:$S$47,0))</f>
        <v/>
      </c>
    </row>
    <row r="11" spans="1:40" ht="23.4">
      <c r="A11" s="3" t="s">
        <v>14</v>
      </c>
      <c r="B11" s="9"/>
      <c r="C11" s="10"/>
      <c r="D11" s="11">
        <f t="shared" si="1"/>
        <v>0</v>
      </c>
      <c r="E11" s="12" t="str">
        <f>IF(D11=0,"",RANK(D11,$D$7:$D$47,0))</f>
        <v/>
      </c>
      <c r="F11" s="13"/>
      <c r="G11" s="16"/>
      <c r="H11" s="17"/>
      <c r="I11" s="44"/>
      <c r="J11" s="18"/>
      <c r="K11" s="19"/>
      <c r="L11" s="14" t="s">
        <v>15</v>
      </c>
      <c r="M11" s="75"/>
      <c r="N11" s="15" t="str">
        <f>IF(M11="","",RANK(M11,$M$7:$M$47,0))</f>
        <v/>
      </c>
      <c r="O11" s="78"/>
      <c r="P11" s="15" t="str">
        <f>IF(O11="","",RANK(O11,$O$7:$O$47,0))</f>
        <v/>
      </c>
      <c r="Q11" s="81"/>
      <c r="R11" s="15" t="str">
        <f>IF(Q11="","",RANK(Q11,$Q$7:$Q$47,0))</f>
        <v/>
      </c>
      <c r="S11" s="72"/>
      <c r="T11" s="109" t="str">
        <f>IF(S11="","",RANK(S11,$S$7:$S$47,0))</f>
        <v/>
      </c>
    </row>
    <row r="12" spans="1:40" ht="7.5" customHeight="1">
      <c r="A12" s="83"/>
      <c r="B12" s="83"/>
      <c r="C12" s="84"/>
      <c r="D12" s="85"/>
      <c r="E12" s="86"/>
      <c r="F12" s="87"/>
      <c r="G12" s="88"/>
      <c r="H12" s="89"/>
      <c r="I12" s="90"/>
      <c r="J12" s="91"/>
      <c r="K12" s="92"/>
      <c r="L12" s="93"/>
      <c r="M12" s="93"/>
      <c r="N12" s="94"/>
      <c r="O12" s="93"/>
      <c r="P12" s="94"/>
      <c r="Q12" s="93"/>
      <c r="R12" s="94"/>
      <c r="S12" s="93"/>
      <c r="T12" s="110"/>
    </row>
    <row r="13" spans="1:40" ht="23.4">
      <c r="A13" s="3" t="s">
        <v>14</v>
      </c>
      <c r="B13" s="9"/>
      <c r="C13" s="10"/>
      <c r="D13" s="11">
        <f t="shared" si="1"/>
        <v>0</v>
      </c>
      <c r="E13" s="12" t="str">
        <f>IF(D13=0,"",RANK(D13,$D$7:$D$47,0))</f>
        <v/>
      </c>
      <c r="F13" s="13"/>
      <c r="G13" s="16"/>
      <c r="H13" s="17"/>
      <c r="I13" s="44"/>
      <c r="J13" s="18"/>
      <c r="K13" s="19"/>
      <c r="L13" s="14" t="s">
        <v>15</v>
      </c>
      <c r="M13" s="75"/>
      <c r="N13" s="15" t="str">
        <f>IF(M13="","",RANK(M13,$M$7:$M$47,0))</f>
        <v/>
      </c>
      <c r="O13" s="78"/>
      <c r="P13" s="15" t="str">
        <f>IF(O13="","",RANK(O13,$O$7:$O$47,0))</f>
        <v/>
      </c>
      <c r="Q13" s="81"/>
      <c r="R13" s="15" t="str">
        <f>IF(Q13="","",RANK(Q13,$Q$7:$Q$47,0))</f>
        <v/>
      </c>
      <c r="S13" s="72"/>
      <c r="T13" s="109" t="str">
        <f>IF(S13="","",RANK(S13,$S$7:$S$47,0))</f>
        <v/>
      </c>
    </row>
    <row r="14" spans="1:40" ht="23.4">
      <c r="A14" s="3" t="s">
        <v>14</v>
      </c>
      <c r="B14" s="9"/>
      <c r="C14" s="10"/>
      <c r="D14" s="11">
        <f t="shared" ref="D14:D15" si="2">SUM(M14,O14,Q14,S14)</f>
        <v>0</v>
      </c>
      <c r="E14" s="12" t="str">
        <f>IF(D14=0,"",RANK(D14,$D$7:$D$47,0))</f>
        <v/>
      </c>
      <c r="F14" s="13"/>
      <c r="G14" s="16"/>
      <c r="H14" s="17"/>
      <c r="I14" s="44"/>
      <c r="J14" s="18"/>
      <c r="K14" s="19"/>
      <c r="L14" s="14" t="s">
        <v>15</v>
      </c>
      <c r="M14" s="75"/>
      <c r="N14" s="15" t="str">
        <f>IF(M14="","",RANK(M14,$M$7:$M$47,0))</f>
        <v/>
      </c>
      <c r="O14" s="78"/>
      <c r="P14" s="15" t="str">
        <f>IF(O14="","",RANK(O14,$O$7:$O$47,0))</f>
        <v/>
      </c>
      <c r="Q14" s="81"/>
      <c r="R14" s="15" t="str">
        <f>IF(Q14="","",RANK(Q14,$Q$7:$Q$47,0))</f>
        <v/>
      </c>
      <c r="S14" s="72"/>
      <c r="T14" s="109" t="str">
        <f>IF(S14="","",RANK(S14,$S$7:$S$47,0))</f>
        <v/>
      </c>
    </row>
    <row r="15" spans="1:40" ht="23.4">
      <c r="A15" s="3" t="s">
        <v>14</v>
      </c>
      <c r="B15" s="9"/>
      <c r="C15" s="10"/>
      <c r="D15" s="11">
        <f t="shared" si="2"/>
        <v>0</v>
      </c>
      <c r="E15" s="12" t="str">
        <f>IF(D15=0,"",RANK(D15,$D$7:$D$47,0))</f>
        <v/>
      </c>
      <c r="F15" s="13"/>
      <c r="G15" s="16"/>
      <c r="H15" s="17"/>
      <c r="I15" s="44"/>
      <c r="J15" s="18"/>
      <c r="K15" s="19"/>
      <c r="L15" s="14" t="s">
        <v>15</v>
      </c>
      <c r="M15" s="75"/>
      <c r="N15" s="15" t="str">
        <f>IF(M15="","",RANK(M15,$M$7:$M$47,0))</f>
        <v/>
      </c>
      <c r="O15" s="78"/>
      <c r="P15" s="15" t="str">
        <f>IF(O15="","",RANK(O15,$O$7:$O$47,0))</f>
        <v/>
      </c>
      <c r="Q15" s="81"/>
      <c r="R15" s="15" t="str">
        <f>IF(Q15="","",RANK(Q15,$Q$7:$Q$47,0))</f>
        <v/>
      </c>
      <c r="S15" s="72"/>
      <c r="T15" s="109" t="str">
        <f>IF(S15="","",RANK(S15,$S$7:$S$47,0))</f>
        <v/>
      </c>
    </row>
    <row r="16" spans="1:40" ht="23.4">
      <c r="A16" s="3" t="s">
        <v>14</v>
      </c>
      <c r="B16" s="9"/>
      <c r="C16" s="10"/>
      <c r="D16" s="11">
        <f t="shared" si="1"/>
        <v>0</v>
      </c>
      <c r="E16" s="12" t="str">
        <f>IF(D16=0,"",RANK(D16,$D$7:$D$47,0))</f>
        <v/>
      </c>
      <c r="F16" s="13"/>
      <c r="G16" s="16"/>
      <c r="H16" s="17"/>
      <c r="I16" s="44"/>
      <c r="J16" s="18"/>
      <c r="K16" s="19"/>
      <c r="L16" s="14" t="s">
        <v>15</v>
      </c>
      <c r="M16" s="75"/>
      <c r="N16" s="15" t="str">
        <f>IF(M16="","",RANK(M16,$M$7:$M$47,0))</f>
        <v/>
      </c>
      <c r="O16" s="78"/>
      <c r="P16" s="15" t="str">
        <f>IF(O16="","",RANK(O16,$O$7:$O$47,0))</f>
        <v/>
      </c>
      <c r="Q16" s="81"/>
      <c r="R16" s="15" t="str">
        <f>IF(Q16="","",RANK(Q16,$Q$7:$Q$47,0))</f>
        <v/>
      </c>
      <c r="S16" s="72"/>
      <c r="T16" s="109" t="str">
        <f>IF(S16="","",RANK(S16,$S$7:$S$47,0))</f>
        <v/>
      </c>
    </row>
    <row r="17" spans="1:20" ht="23.4">
      <c r="A17" s="3" t="s">
        <v>14</v>
      </c>
      <c r="B17" s="9"/>
      <c r="C17" s="10"/>
      <c r="D17" s="11">
        <f t="shared" si="1"/>
        <v>0</v>
      </c>
      <c r="E17" s="12" t="str">
        <f>IF(D17=0,"",RANK(D17,$D$7:$D$47,0))</f>
        <v/>
      </c>
      <c r="F17" s="13"/>
      <c r="G17" s="16"/>
      <c r="H17" s="17"/>
      <c r="I17" s="44"/>
      <c r="J17" s="18"/>
      <c r="K17" s="19"/>
      <c r="L17" s="14" t="s">
        <v>15</v>
      </c>
      <c r="M17" s="75"/>
      <c r="N17" s="15" t="str">
        <f>IF(M17="","",RANK(M17,$M$7:$M$47,0))</f>
        <v/>
      </c>
      <c r="O17" s="78"/>
      <c r="P17" s="15" t="str">
        <f>IF(O17="","",RANK(O17,$O$7:$O$47,0))</f>
        <v/>
      </c>
      <c r="Q17" s="81"/>
      <c r="R17" s="15" t="str">
        <f>IF(Q17="","",RANK(Q17,$Q$7:$Q$47,0))</f>
        <v/>
      </c>
      <c r="S17" s="72"/>
      <c r="T17" s="109" t="str">
        <f>IF(S17="","",RANK(S17,$S$7:$S$47,0))</f>
        <v/>
      </c>
    </row>
    <row r="18" spans="1:20" ht="7.5" customHeight="1">
      <c r="A18" s="83"/>
      <c r="B18" s="83"/>
      <c r="C18" s="84"/>
      <c r="D18" s="85"/>
      <c r="E18" s="86"/>
      <c r="F18" s="87"/>
      <c r="G18" s="88"/>
      <c r="H18" s="89"/>
      <c r="I18" s="90"/>
      <c r="J18" s="91"/>
      <c r="K18" s="92"/>
      <c r="L18" s="93"/>
      <c r="M18" s="93"/>
      <c r="N18" s="94"/>
      <c r="O18" s="93"/>
      <c r="P18" s="94"/>
      <c r="Q18" s="93"/>
      <c r="R18" s="94"/>
      <c r="S18" s="93"/>
      <c r="T18" s="110"/>
    </row>
    <row r="19" spans="1:20" ht="23.4">
      <c r="A19" s="3" t="s">
        <v>14</v>
      </c>
      <c r="B19" s="9"/>
      <c r="C19" s="10"/>
      <c r="D19" s="11">
        <f t="shared" si="1"/>
        <v>0</v>
      </c>
      <c r="E19" s="12" t="str">
        <f>IF(D19=0,"",RANK(D19,$D$7:$D$47,0))</f>
        <v/>
      </c>
      <c r="F19" s="13"/>
      <c r="G19" s="16"/>
      <c r="H19" s="17"/>
      <c r="I19" s="44"/>
      <c r="J19" s="18"/>
      <c r="K19" s="19"/>
      <c r="L19" s="14" t="s">
        <v>15</v>
      </c>
      <c r="M19" s="75"/>
      <c r="N19" s="15" t="str">
        <f>IF(M19="","",RANK(M19,$M$7:$M$47,0))</f>
        <v/>
      </c>
      <c r="O19" s="78"/>
      <c r="P19" s="15" t="str">
        <f>IF(O19="","",RANK(O19,$O$7:$O$47,0))</f>
        <v/>
      </c>
      <c r="Q19" s="81"/>
      <c r="R19" s="15" t="str">
        <f>IF(Q19="","",RANK(Q19,$Q$7:$Q$47,0))</f>
        <v/>
      </c>
      <c r="S19" s="72"/>
      <c r="T19" s="109" t="str">
        <f>IF(S19="","",RANK(S19,$S$7:$S$47,0))</f>
        <v/>
      </c>
    </row>
    <row r="20" spans="1:20" ht="23.4">
      <c r="A20" s="3" t="s">
        <v>14</v>
      </c>
      <c r="B20" s="9"/>
      <c r="C20" s="10"/>
      <c r="D20" s="11">
        <f t="shared" ref="D20:D21" si="3">SUM(M20,O20,Q20,S20)</f>
        <v>0</v>
      </c>
      <c r="E20" s="12" t="str">
        <f>IF(D20=0,"",RANK(D20,$D$7:$D$47,0))</f>
        <v/>
      </c>
      <c r="F20" s="13"/>
      <c r="G20" s="16"/>
      <c r="H20" s="17"/>
      <c r="I20" s="44"/>
      <c r="J20" s="18"/>
      <c r="K20" s="19"/>
      <c r="L20" s="14" t="s">
        <v>15</v>
      </c>
      <c r="M20" s="75"/>
      <c r="N20" s="15" t="str">
        <f>IF(M20="","",RANK(M20,$M$7:$M$47,0))</f>
        <v/>
      </c>
      <c r="O20" s="78"/>
      <c r="P20" s="15" t="str">
        <f>IF(O20="","",RANK(O20,$O$7:$O$47,0))</f>
        <v/>
      </c>
      <c r="Q20" s="81"/>
      <c r="R20" s="15" t="str">
        <f>IF(Q20="","",RANK(Q20,$Q$7:$Q$47,0))</f>
        <v/>
      </c>
      <c r="S20" s="72"/>
      <c r="T20" s="109" t="str">
        <f>IF(S20="","",RANK(S20,$S$7:$S$47,0))</f>
        <v/>
      </c>
    </row>
    <row r="21" spans="1:20" ht="23.4">
      <c r="A21" s="3" t="s">
        <v>14</v>
      </c>
      <c r="B21" s="9"/>
      <c r="C21" s="10"/>
      <c r="D21" s="11">
        <f t="shared" si="3"/>
        <v>0</v>
      </c>
      <c r="E21" s="12" t="str">
        <f>IF(D21=0,"",RANK(D21,$D$7:$D$47,0))</f>
        <v/>
      </c>
      <c r="F21" s="13"/>
      <c r="G21" s="16"/>
      <c r="H21" s="17"/>
      <c r="I21" s="44"/>
      <c r="J21" s="18"/>
      <c r="K21" s="19"/>
      <c r="L21" s="14" t="s">
        <v>15</v>
      </c>
      <c r="M21" s="75"/>
      <c r="N21" s="15" t="str">
        <f>IF(M21="","",RANK(M21,$M$7:$M$47,0))</f>
        <v/>
      </c>
      <c r="O21" s="78"/>
      <c r="P21" s="15" t="str">
        <f>IF(O21="","",RANK(O21,$O$7:$O$47,0))</f>
        <v/>
      </c>
      <c r="Q21" s="81"/>
      <c r="R21" s="15" t="str">
        <f>IF(Q21="","",RANK(Q21,$Q$7:$Q$47,0))</f>
        <v/>
      </c>
      <c r="S21" s="72"/>
      <c r="T21" s="109" t="str">
        <f>IF(S21="","",RANK(S21,$S$7:$S$47,0))</f>
        <v/>
      </c>
    </row>
    <row r="22" spans="1:20" ht="23.4">
      <c r="A22" s="3" t="s">
        <v>14</v>
      </c>
      <c r="B22" s="9"/>
      <c r="C22" s="10"/>
      <c r="D22" s="11">
        <f t="shared" si="1"/>
        <v>0</v>
      </c>
      <c r="E22" s="12" t="str">
        <f>IF(D22=0,"",RANK(D22,$D$7:$D$47,0))</f>
        <v/>
      </c>
      <c r="F22" s="13"/>
      <c r="G22" s="16"/>
      <c r="H22" s="17"/>
      <c r="I22" s="44"/>
      <c r="J22" s="18"/>
      <c r="K22" s="20"/>
      <c r="L22" s="14" t="s">
        <v>15</v>
      </c>
      <c r="M22" s="75"/>
      <c r="N22" s="15" t="str">
        <f>IF(M22="","",RANK(M22,$M$7:$M$47,0))</f>
        <v/>
      </c>
      <c r="O22" s="78"/>
      <c r="P22" s="15" t="str">
        <f>IF(O22="","",RANK(O22,$O$7:$O$47,0))</f>
        <v/>
      </c>
      <c r="Q22" s="81"/>
      <c r="R22" s="15" t="str">
        <f>IF(Q22="","",RANK(Q22,$Q$7:$Q$47,0))</f>
        <v/>
      </c>
      <c r="S22" s="72"/>
      <c r="T22" s="109" t="str">
        <f>IF(S22="","",RANK(S22,$S$7:$S$47,0))</f>
        <v/>
      </c>
    </row>
    <row r="23" spans="1:20" ht="23.4">
      <c r="A23" s="3" t="s">
        <v>14</v>
      </c>
      <c r="B23" s="9"/>
      <c r="C23" s="10"/>
      <c r="D23" s="11">
        <f t="shared" si="1"/>
        <v>0</v>
      </c>
      <c r="E23" s="12" t="str">
        <f>IF(D23=0,"",RANK(D23,$D$7:$D$47,0))</f>
        <v/>
      </c>
      <c r="F23" s="13"/>
      <c r="G23" s="16"/>
      <c r="H23" s="17"/>
      <c r="I23" s="44"/>
      <c r="J23" s="18"/>
      <c r="K23" s="21"/>
      <c r="L23" s="14" t="s">
        <v>15</v>
      </c>
      <c r="M23" s="75"/>
      <c r="N23" s="15" t="str">
        <f>IF(M23="","",RANK(M23,$M$7:$M$47,0))</f>
        <v/>
      </c>
      <c r="O23" s="78"/>
      <c r="P23" s="15" t="str">
        <f>IF(O23="","",RANK(O23,$O$7:$O$47,0))</f>
        <v/>
      </c>
      <c r="Q23" s="81"/>
      <c r="R23" s="15" t="str">
        <f>IF(Q23="","",RANK(Q23,$Q$7:$Q$47,0))</f>
        <v/>
      </c>
      <c r="S23" s="72"/>
      <c r="T23" s="109" t="str">
        <f>IF(S23="","",RANK(S23,$S$7:$S$47,0))</f>
        <v/>
      </c>
    </row>
    <row r="24" spans="1:20" ht="7.5" customHeight="1">
      <c r="A24" s="83"/>
      <c r="B24" s="83"/>
      <c r="C24" s="84"/>
      <c r="D24" s="85"/>
      <c r="E24" s="86"/>
      <c r="F24" s="87"/>
      <c r="G24" s="88"/>
      <c r="H24" s="89"/>
      <c r="I24" s="90"/>
      <c r="J24" s="91"/>
      <c r="K24" s="92"/>
      <c r="L24" s="93"/>
      <c r="M24" s="93"/>
      <c r="N24" s="94"/>
      <c r="O24" s="93"/>
      <c r="P24" s="94"/>
      <c r="Q24" s="93"/>
      <c r="R24" s="94"/>
      <c r="S24" s="93"/>
      <c r="T24" s="110"/>
    </row>
    <row r="25" spans="1:20" ht="23.4">
      <c r="A25" s="3" t="s">
        <v>14</v>
      </c>
      <c r="B25" s="9"/>
      <c r="C25" s="10"/>
      <c r="D25" s="11">
        <f t="shared" si="1"/>
        <v>0</v>
      </c>
      <c r="E25" s="12" t="str">
        <f>IF(D25=0,"",RANK(D25,$D$7:$D$47,0))</f>
        <v/>
      </c>
      <c r="F25" s="13"/>
      <c r="G25" s="16"/>
      <c r="H25" s="17"/>
      <c r="I25" s="44"/>
      <c r="J25" s="18"/>
      <c r="K25" s="19"/>
      <c r="L25" s="14" t="s">
        <v>15</v>
      </c>
      <c r="M25" s="75"/>
      <c r="N25" s="15" t="str">
        <f>IF(M25="","",RANK(M25,$M$7:$M$47,0))</f>
        <v/>
      </c>
      <c r="O25" s="78"/>
      <c r="P25" s="15" t="str">
        <f>IF(O25="","",RANK(O25,$O$7:$O$47,0))</f>
        <v/>
      </c>
      <c r="Q25" s="81"/>
      <c r="R25" s="15" t="str">
        <f>IF(Q25="","",RANK(Q25,$Q$7:$Q$47,0))</f>
        <v/>
      </c>
      <c r="S25" s="72"/>
      <c r="T25" s="109" t="str">
        <f>IF(S25="","",RANK(S25,$S$7:$S$47,0))</f>
        <v/>
      </c>
    </row>
    <row r="26" spans="1:20" ht="23.4">
      <c r="A26" s="3" t="s">
        <v>14</v>
      </c>
      <c r="B26" s="9"/>
      <c r="C26" s="10"/>
      <c r="D26" s="11">
        <f t="shared" ref="D26:D27" si="4">SUM(M26,O26,Q26,S26)</f>
        <v>0</v>
      </c>
      <c r="E26" s="12" t="str">
        <f>IF(D26=0,"",RANK(D26,$D$7:$D$47,0))</f>
        <v/>
      </c>
      <c r="F26" s="13"/>
      <c r="G26" s="16"/>
      <c r="H26" s="17"/>
      <c r="I26" s="44"/>
      <c r="J26" s="18"/>
      <c r="K26" s="19"/>
      <c r="L26" s="14" t="s">
        <v>15</v>
      </c>
      <c r="M26" s="75"/>
      <c r="N26" s="15" t="str">
        <f>IF(M26="","",RANK(M26,$M$7:$M$47,0))</f>
        <v/>
      </c>
      <c r="O26" s="78"/>
      <c r="P26" s="15" t="str">
        <f>IF(O26="","",RANK(O26,$O$7:$O$47,0))</f>
        <v/>
      </c>
      <c r="Q26" s="81"/>
      <c r="R26" s="15" t="str">
        <f>IF(Q26="","",RANK(Q26,$Q$7:$Q$47,0))</f>
        <v/>
      </c>
      <c r="S26" s="72"/>
      <c r="T26" s="109" t="str">
        <f>IF(S26="","",RANK(S26,$S$7:$S$47,0))</f>
        <v/>
      </c>
    </row>
    <row r="27" spans="1:20" ht="23.4">
      <c r="A27" s="3" t="s">
        <v>14</v>
      </c>
      <c r="B27" s="9"/>
      <c r="C27" s="10"/>
      <c r="D27" s="11">
        <f t="shared" si="4"/>
        <v>0</v>
      </c>
      <c r="E27" s="12" t="str">
        <f>IF(D27=0,"",RANK(D27,$D$7:$D$47,0))</f>
        <v/>
      </c>
      <c r="F27" s="13"/>
      <c r="G27" s="16"/>
      <c r="H27" s="17"/>
      <c r="I27" s="44"/>
      <c r="J27" s="18"/>
      <c r="K27" s="19"/>
      <c r="L27" s="14" t="s">
        <v>15</v>
      </c>
      <c r="M27" s="75"/>
      <c r="N27" s="15" t="str">
        <f>IF(M27="","",RANK(M27,$M$7:$M$47,0))</f>
        <v/>
      </c>
      <c r="O27" s="78"/>
      <c r="P27" s="15" t="str">
        <f>IF(O27="","",RANK(O27,$O$7:$O$47,0))</f>
        <v/>
      </c>
      <c r="Q27" s="81"/>
      <c r="R27" s="15" t="str">
        <f>IF(Q27="","",RANK(Q27,$Q$7:$Q$47,0))</f>
        <v/>
      </c>
      <c r="S27" s="72"/>
      <c r="T27" s="109" t="str">
        <f>IF(S27="","",RANK(S27,$S$7:$S$47,0))</f>
        <v/>
      </c>
    </row>
    <row r="28" spans="1:20" ht="23.4">
      <c r="A28" s="3" t="s">
        <v>14</v>
      </c>
      <c r="B28" s="9"/>
      <c r="C28" s="10"/>
      <c r="D28" s="11">
        <f t="shared" si="1"/>
        <v>0</v>
      </c>
      <c r="E28" s="12" t="str">
        <f>IF(D28=0,"",RANK(D28,$D$7:$D$47,0))</f>
        <v/>
      </c>
      <c r="F28" s="13"/>
      <c r="G28" s="16"/>
      <c r="H28" s="17"/>
      <c r="I28" s="44"/>
      <c r="J28" s="18"/>
      <c r="K28" s="19"/>
      <c r="L28" s="14" t="s">
        <v>15</v>
      </c>
      <c r="M28" s="75"/>
      <c r="N28" s="15" t="str">
        <f>IF(M28="","",RANK(M28,$M$7:$M$47,0))</f>
        <v/>
      </c>
      <c r="O28" s="78"/>
      <c r="P28" s="15" t="str">
        <f>IF(O28="","",RANK(O28,$O$7:$O$47,0))</f>
        <v/>
      </c>
      <c r="Q28" s="81"/>
      <c r="R28" s="15" t="str">
        <f>IF(Q28="","",RANK(Q28,$Q$7:$Q$47,0))</f>
        <v/>
      </c>
      <c r="S28" s="72"/>
      <c r="T28" s="109" t="str">
        <f>IF(S28="","",RANK(S28,$S$7:$S$47,0))</f>
        <v/>
      </c>
    </row>
    <row r="29" spans="1:20" ht="23.4">
      <c r="A29" s="3" t="s">
        <v>14</v>
      </c>
      <c r="B29" s="9"/>
      <c r="C29" s="10"/>
      <c r="D29" s="11">
        <f t="shared" si="1"/>
        <v>0</v>
      </c>
      <c r="E29" s="12" t="str">
        <f>IF(D29=0,"",RANK(D29,$D$7:$D$47,0))</f>
        <v/>
      </c>
      <c r="F29" s="13"/>
      <c r="G29" s="16"/>
      <c r="H29" s="17"/>
      <c r="I29" s="44"/>
      <c r="J29" s="18"/>
      <c r="K29" s="19"/>
      <c r="L29" s="14" t="s">
        <v>15</v>
      </c>
      <c r="M29" s="75"/>
      <c r="N29" s="15" t="str">
        <f>IF(M29="","",RANK(M29,$M$7:$M$47,0))</f>
        <v/>
      </c>
      <c r="O29" s="78"/>
      <c r="P29" s="15" t="str">
        <f>IF(O29="","",RANK(O29,$O$7:$O$47,0))</f>
        <v/>
      </c>
      <c r="Q29" s="81"/>
      <c r="R29" s="15" t="str">
        <f>IF(Q29="","",RANK(Q29,$Q$7:$Q$47,0))</f>
        <v/>
      </c>
      <c r="S29" s="72"/>
      <c r="T29" s="109" t="str">
        <f>IF(S29="","",RANK(S29,$S$7:$S$47,0))</f>
        <v/>
      </c>
    </row>
    <row r="30" spans="1:20" ht="7.5" customHeight="1">
      <c r="A30" s="83"/>
      <c r="B30" s="83"/>
      <c r="C30" s="84"/>
      <c r="D30" s="85"/>
      <c r="E30" s="86"/>
      <c r="F30" s="87"/>
      <c r="G30" s="88"/>
      <c r="H30" s="89"/>
      <c r="I30" s="90"/>
      <c r="J30" s="91"/>
      <c r="K30" s="92"/>
      <c r="L30" s="93"/>
      <c r="M30" s="93"/>
      <c r="N30" s="94"/>
      <c r="O30" s="93"/>
      <c r="P30" s="94"/>
      <c r="Q30" s="93"/>
      <c r="R30" s="94"/>
      <c r="S30" s="93"/>
      <c r="T30" s="110"/>
    </row>
    <row r="31" spans="1:20" ht="23.4">
      <c r="A31" s="3" t="s">
        <v>14</v>
      </c>
      <c r="B31" s="9"/>
      <c r="C31" s="10"/>
      <c r="D31" s="11">
        <f t="shared" si="1"/>
        <v>0</v>
      </c>
      <c r="E31" s="12" t="str">
        <f>IF(D31=0,"",RANK(D31,$D$7:$D$47,0))</f>
        <v/>
      </c>
      <c r="F31" s="13"/>
      <c r="G31" s="16"/>
      <c r="H31" s="17"/>
      <c r="I31" s="44"/>
      <c r="J31" s="18"/>
      <c r="K31" s="19"/>
      <c r="L31" s="14" t="s">
        <v>15</v>
      </c>
      <c r="M31" s="75"/>
      <c r="N31" s="15" t="str">
        <f>IF(M31="","",RANK(M31,$M$7:$M$47,0))</f>
        <v/>
      </c>
      <c r="O31" s="78"/>
      <c r="P31" s="15" t="str">
        <f>IF(O31="","",RANK(O31,$O$7:$O$47,0))</f>
        <v/>
      </c>
      <c r="Q31" s="81"/>
      <c r="R31" s="15" t="str">
        <f>IF(Q31="","",RANK(Q31,$Q$7:$Q$47,0))</f>
        <v/>
      </c>
      <c r="S31" s="72"/>
      <c r="T31" s="109" t="str">
        <f>IF(S31="","",RANK(S31,$S$7:$S$47,0))</f>
        <v/>
      </c>
    </row>
    <row r="32" spans="1:20" ht="23.4">
      <c r="A32" s="3" t="s">
        <v>14</v>
      </c>
      <c r="B32" s="9"/>
      <c r="C32" s="10"/>
      <c r="D32" s="11">
        <f t="shared" ref="D32:D33" si="5">SUM(M32,O32,Q32,S32)</f>
        <v>0</v>
      </c>
      <c r="E32" s="12" t="str">
        <f>IF(D32=0,"",RANK(D32,$D$7:$D$47,0))</f>
        <v/>
      </c>
      <c r="F32" s="13"/>
      <c r="G32" s="16"/>
      <c r="H32" s="17"/>
      <c r="I32" s="44"/>
      <c r="J32" s="18"/>
      <c r="K32" s="19"/>
      <c r="L32" s="14" t="s">
        <v>15</v>
      </c>
      <c r="M32" s="75"/>
      <c r="N32" s="15" t="str">
        <f>IF(M32="","",RANK(M32,$M$7:$M$47,0))</f>
        <v/>
      </c>
      <c r="O32" s="78"/>
      <c r="P32" s="15" t="str">
        <f>IF(O32="","",RANK(O32,$O$7:$O$47,0))</f>
        <v/>
      </c>
      <c r="Q32" s="81"/>
      <c r="R32" s="15" t="str">
        <f>IF(Q32="","",RANK(Q32,$Q$7:$Q$47,0))</f>
        <v/>
      </c>
      <c r="S32" s="72"/>
      <c r="T32" s="109" t="str">
        <f>IF(S32="","",RANK(S32,$S$7:$S$47,0))</f>
        <v/>
      </c>
    </row>
    <row r="33" spans="1:20" ht="23.4">
      <c r="A33" s="3" t="s">
        <v>14</v>
      </c>
      <c r="B33" s="9"/>
      <c r="C33" s="10"/>
      <c r="D33" s="11">
        <f t="shared" si="5"/>
        <v>0</v>
      </c>
      <c r="E33" s="12" t="str">
        <f>IF(D33=0,"",RANK(D33,$D$7:$D$47,0))</f>
        <v/>
      </c>
      <c r="F33" s="13"/>
      <c r="G33" s="16"/>
      <c r="H33" s="17"/>
      <c r="I33" s="44"/>
      <c r="J33" s="18"/>
      <c r="K33" s="19"/>
      <c r="L33" s="14" t="s">
        <v>15</v>
      </c>
      <c r="M33" s="75"/>
      <c r="N33" s="15" t="str">
        <f>IF(M33="","",RANK(M33,$M$7:$M$47,0))</f>
        <v/>
      </c>
      <c r="O33" s="78"/>
      <c r="P33" s="15" t="str">
        <f>IF(O33="","",RANK(O33,$O$7:$O$47,0))</f>
        <v/>
      </c>
      <c r="Q33" s="81"/>
      <c r="R33" s="15" t="str">
        <f>IF(Q33="","",RANK(Q33,$Q$7:$Q$47,0))</f>
        <v/>
      </c>
      <c r="S33" s="72"/>
      <c r="T33" s="109" t="str">
        <f>IF(S33="","",RANK(S33,$S$7:$S$47,0))</f>
        <v/>
      </c>
    </row>
    <row r="34" spans="1:20" ht="23.4">
      <c r="A34" s="3" t="s">
        <v>14</v>
      </c>
      <c r="B34" s="9"/>
      <c r="C34" s="10"/>
      <c r="D34" s="11">
        <f t="shared" si="1"/>
        <v>0</v>
      </c>
      <c r="E34" s="12" t="str">
        <f>IF(D34=0,"",RANK(D34,$D$7:$D$47,0))</f>
        <v/>
      </c>
      <c r="F34" s="13"/>
      <c r="G34" s="16"/>
      <c r="H34" s="17"/>
      <c r="I34" s="44"/>
      <c r="J34" s="18"/>
      <c r="K34" s="19"/>
      <c r="L34" s="14" t="s">
        <v>15</v>
      </c>
      <c r="M34" s="75"/>
      <c r="N34" s="15" t="str">
        <f>IF(M34="","",RANK(M34,$M$7:$M$47,0))</f>
        <v/>
      </c>
      <c r="O34" s="78"/>
      <c r="P34" s="15" t="str">
        <f>IF(O34="","",RANK(O34,$O$7:$O$47,0))</f>
        <v/>
      </c>
      <c r="Q34" s="81"/>
      <c r="R34" s="15" t="str">
        <f>IF(Q34="","",RANK(Q34,$Q$7:$Q$47,0))</f>
        <v/>
      </c>
      <c r="S34" s="72"/>
      <c r="T34" s="109" t="str">
        <f>IF(S34="","",RANK(S34,$S$7:$S$47,0))</f>
        <v/>
      </c>
    </row>
    <row r="35" spans="1:20" ht="23.4">
      <c r="A35" s="3" t="s">
        <v>14</v>
      </c>
      <c r="B35" s="9"/>
      <c r="C35" s="10"/>
      <c r="D35" s="11">
        <f t="shared" si="1"/>
        <v>0</v>
      </c>
      <c r="E35" s="12" t="str">
        <f>IF(D35=0,"",RANK(D35,$D$7:$D$47,0))</f>
        <v/>
      </c>
      <c r="F35" s="46"/>
      <c r="G35" s="47"/>
      <c r="H35" s="48"/>
      <c r="I35" s="49"/>
      <c r="J35" s="50"/>
      <c r="K35" s="67"/>
      <c r="L35" s="51" t="s">
        <v>15</v>
      </c>
      <c r="M35" s="76"/>
      <c r="N35" s="15" t="str">
        <f>IF(M35="","",RANK(M35,$M$7:$M$47,0))</f>
        <v/>
      </c>
      <c r="O35" s="79"/>
      <c r="P35" s="15" t="str">
        <f>IF(O35="","",RANK(O35,$O$7:$O$47,0))</f>
        <v/>
      </c>
      <c r="Q35" s="82"/>
      <c r="R35" s="15" t="str">
        <f>IF(Q35="","",RANK(Q35,$Q$7:$Q$47,0))</f>
        <v/>
      </c>
      <c r="S35" s="73"/>
      <c r="T35" s="109" t="str">
        <f>IF(S35="","",RANK(S35,$S$7:$S$47,0))</f>
        <v/>
      </c>
    </row>
    <row r="36" spans="1:20" ht="7.5" customHeight="1">
      <c r="A36" s="83"/>
      <c r="B36" s="83"/>
      <c r="C36" s="84"/>
      <c r="D36" s="85"/>
      <c r="E36" s="86"/>
      <c r="F36" s="87"/>
      <c r="G36" s="88"/>
      <c r="H36" s="89"/>
      <c r="I36" s="90"/>
      <c r="J36" s="91"/>
      <c r="K36" s="92"/>
      <c r="L36" s="93"/>
      <c r="M36" s="93"/>
      <c r="N36" s="94"/>
      <c r="O36" s="93"/>
      <c r="P36" s="94"/>
      <c r="Q36" s="93"/>
      <c r="R36" s="94"/>
      <c r="S36" s="93"/>
      <c r="T36" s="110"/>
    </row>
    <row r="37" spans="1:20" ht="23.4">
      <c r="A37" s="3" t="s">
        <v>14</v>
      </c>
      <c r="B37" s="9"/>
      <c r="C37" s="10"/>
      <c r="D37" s="11">
        <f t="shared" si="1"/>
        <v>0</v>
      </c>
      <c r="E37" s="12" t="str">
        <f>IF(D37=0,"",RANK(D37,$D$7:$D$47,0))</f>
        <v/>
      </c>
      <c r="F37" s="13"/>
      <c r="G37" s="25"/>
      <c r="H37" s="26"/>
      <c r="I37" s="44"/>
      <c r="J37" s="18"/>
      <c r="K37" s="19"/>
      <c r="L37" s="14" t="s">
        <v>15</v>
      </c>
      <c r="M37" s="75"/>
      <c r="N37" s="15" t="str">
        <f>IF(M37="","",RANK(M37,$M$7:$M$47,0))</f>
        <v/>
      </c>
      <c r="O37" s="78"/>
      <c r="P37" s="15" t="str">
        <f>IF(O37="","",RANK(O37,$O$7:$O$47,0))</f>
        <v/>
      </c>
      <c r="Q37" s="81"/>
      <c r="R37" s="15" t="str">
        <f>IF(Q37="","",RANK(Q37,$Q$7:$Q$47,0))</f>
        <v/>
      </c>
      <c r="S37" s="72"/>
      <c r="T37" s="109" t="str">
        <f>IF(S37="","",RANK(S37,$S$7:$S$47,0))</f>
        <v/>
      </c>
    </row>
    <row r="38" spans="1:20" ht="23.4">
      <c r="A38" s="3" t="s">
        <v>14</v>
      </c>
      <c r="B38" s="9"/>
      <c r="C38" s="10"/>
      <c r="D38" s="11">
        <f t="shared" ref="D38:D39" si="6">SUM(M38,O38,Q38,S38)</f>
        <v>0</v>
      </c>
      <c r="E38" s="12" t="str">
        <f>IF(D38=0,"",RANK(D38,$D$7:$D$47,0))</f>
        <v/>
      </c>
      <c r="F38" s="13"/>
      <c r="G38" s="16"/>
      <c r="H38" s="17"/>
      <c r="I38" s="44"/>
      <c r="J38" s="18"/>
      <c r="K38" s="19"/>
      <c r="L38" s="14" t="s">
        <v>15</v>
      </c>
      <c r="M38" s="75"/>
      <c r="N38" s="15" t="str">
        <f>IF(M38="","",RANK(M38,$M$7:$M$47,0))</f>
        <v/>
      </c>
      <c r="O38" s="78"/>
      <c r="P38" s="15" t="str">
        <f>IF(O38="","",RANK(O38,$O$7:$O$47,0))</f>
        <v/>
      </c>
      <c r="Q38" s="81"/>
      <c r="R38" s="15" t="str">
        <f>IF(Q38="","",RANK(Q38,$Q$7:$Q$47,0))</f>
        <v/>
      </c>
      <c r="S38" s="72"/>
      <c r="T38" s="109" t="str">
        <f>IF(S38="","",RANK(S38,$S$7:$S$47,0))</f>
        <v/>
      </c>
    </row>
    <row r="39" spans="1:20" ht="23.4">
      <c r="A39" s="3" t="s">
        <v>14</v>
      </c>
      <c r="B39" s="9"/>
      <c r="C39" s="10"/>
      <c r="D39" s="11">
        <f t="shared" si="6"/>
        <v>0</v>
      </c>
      <c r="E39" s="12" t="str">
        <f>IF(D39=0,"",RANK(D39,$D$7:$D$47,0))</f>
        <v/>
      </c>
      <c r="F39" s="13"/>
      <c r="G39" s="16"/>
      <c r="H39" s="17"/>
      <c r="I39" s="44"/>
      <c r="J39" s="18"/>
      <c r="K39" s="19"/>
      <c r="L39" s="14" t="s">
        <v>15</v>
      </c>
      <c r="M39" s="75"/>
      <c r="N39" s="15" t="str">
        <f>IF(M39="","",RANK(M39,$M$7:$M$47,0))</f>
        <v/>
      </c>
      <c r="O39" s="78"/>
      <c r="P39" s="15" t="str">
        <f>IF(O39="","",RANK(O39,$O$7:$O$47,0))</f>
        <v/>
      </c>
      <c r="Q39" s="81"/>
      <c r="R39" s="15" t="str">
        <f>IF(Q39="","",RANK(Q39,$Q$7:$Q$47,0))</f>
        <v/>
      </c>
      <c r="S39" s="72"/>
      <c r="T39" s="109" t="str">
        <f>IF(S39="","",RANK(S39,$S$7:$S$47,0))</f>
        <v/>
      </c>
    </row>
    <row r="40" spans="1:20" ht="23.4">
      <c r="A40" s="3" t="s">
        <v>14</v>
      </c>
      <c r="B40" s="9"/>
      <c r="C40" s="10"/>
      <c r="D40" s="11">
        <f t="shared" si="1"/>
        <v>0</v>
      </c>
      <c r="E40" s="12" t="str">
        <f>IF(D40=0,"",RANK(D40,$D$7:$D$47,0))</f>
        <v/>
      </c>
      <c r="F40" s="13"/>
      <c r="G40" s="25"/>
      <c r="H40" s="26"/>
      <c r="I40" s="44"/>
      <c r="J40" s="18"/>
      <c r="K40" s="19"/>
      <c r="L40" s="14" t="s">
        <v>15</v>
      </c>
      <c r="M40" s="75"/>
      <c r="N40" s="15" t="str">
        <f>IF(M40="","",RANK(M40,$M$7:$M$47,0))</f>
        <v/>
      </c>
      <c r="O40" s="78"/>
      <c r="P40" s="15" t="str">
        <f>IF(O40="","",RANK(O40,$O$7:$O$47,0))</f>
        <v/>
      </c>
      <c r="Q40" s="81"/>
      <c r="R40" s="15" t="str">
        <f>IF(Q40="","",RANK(Q40,$Q$7:$Q$47,0))</f>
        <v/>
      </c>
      <c r="S40" s="72"/>
      <c r="T40" s="109" t="str">
        <f>IF(S40="","",RANK(S40,$S$7:$S$47,0))</f>
        <v/>
      </c>
    </row>
    <row r="41" spans="1:20" ht="23.4">
      <c r="A41" s="3" t="s">
        <v>14</v>
      </c>
      <c r="B41" s="9"/>
      <c r="C41" s="10"/>
      <c r="D41" s="11">
        <f t="shared" si="1"/>
        <v>0</v>
      </c>
      <c r="E41" s="12" t="str">
        <f>IF(D41=0,"",RANK(D41,$D$7:$D$47,0))</f>
        <v/>
      </c>
      <c r="F41" s="13"/>
      <c r="G41" s="25"/>
      <c r="H41" s="26"/>
      <c r="I41" s="44"/>
      <c r="J41" s="18"/>
      <c r="K41" s="19"/>
      <c r="L41" s="14" t="s">
        <v>15</v>
      </c>
      <c r="M41" s="75"/>
      <c r="N41" s="15" t="str">
        <f>IF(M41="","",RANK(M41,$M$7:$M$47,0))</f>
        <v/>
      </c>
      <c r="O41" s="78"/>
      <c r="P41" s="15" t="str">
        <f>IF(O41="","",RANK(O41,$O$7:$O$47,0))</f>
        <v/>
      </c>
      <c r="Q41" s="81"/>
      <c r="R41" s="15" t="str">
        <f>IF(Q41="","",RANK(Q41,$Q$7:$Q$47,0))</f>
        <v/>
      </c>
      <c r="S41" s="72"/>
      <c r="T41" s="109" t="str">
        <f>IF(S41="","",RANK(S41,$S$7:$S$47,0))</f>
        <v/>
      </c>
    </row>
    <row r="42" spans="1:20" ht="7.5" customHeight="1">
      <c r="A42" s="83"/>
      <c r="B42" s="83"/>
      <c r="C42" s="84"/>
      <c r="D42" s="85"/>
      <c r="E42" s="86"/>
      <c r="F42" s="87"/>
      <c r="G42" s="88"/>
      <c r="H42" s="89"/>
      <c r="I42" s="90"/>
      <c r="J42" s="91"/>
      <c r="K42" s="92"/>
      <c r="L42" s="93"/>
      <c r="M42" s="93"/>
      <c r="N42" s="94"/>
      <c r="O42" s="93"/>
      <c r="P42" s="94"/>
      <c r="Q42" s="93"/>
      <c r="R42" s="94"/>
      <c r="S42" s="93"/>
      <c r="T42" s="110"/>
    </row>
    <row r="43" spans="1:20" ht="23.4">
      <c r="A43" s="3" t="s">
        <v>14</v>
      </c>
      <c r="B43" s="9"/>
      <c r="C43" s="10"/>
      <c r="D43" s="11">
        <f t="shared" ref="D43:D45" si="7">SUM(M43,O43,Q43,S43)</f>
        <v>0</v>
      </c>
      <c r="E43" s="12" t="str">
        <f>IF(D43=0,"",RANK(D43,$D$7:$D$47,0))</f>
        <v/>
      </c>
      <c r="F43" s="13"/>
      <c r="G43" s="25"/>
      <c r="H43" s="26"/>
      <c r="I43" s="44"/>
      <c r="J43" s="18"/>
      <c r="K43" s="19"/>
      <c r="L43" s="14" t="s">
        <v>15</v>
      </c>
      <c r="M43" s="75"/>
      <c r="N43" s="15" t="str">
        <f>IF(M43="","",RANK(M43,$M$7:$M$47,0))</f>
        <v/>
      </c>
      <c r="O43" s="78"/>
      <c r="P43" s="15" t="str">
        <f>IF(O43="","",RANK(O43,$O$7:$O$47,0))</f>
        <v/>
      </c>
      <c r="Q43" s="81"/>
      <c r="R43" s="15" t="str">
        <f>IF(Q43="","",RANK(Q43,$Q$7:$Q$47,0))</f>
        <v/>
      </c>
      <c r="S43" s="72"/>
      <c r="T43" s="109" t="str">
        <f>IF(S43="","",RANK(S43,$S$7:$S$47,0))</f>
        <v/>
      </c>
    </row>
    <row r="44" spans="1:20" ht="23.4">
      <c r="A44" s="3" t="s">
        <v>14</v>
      </c>
      <c r="B44" s="9"/>
      <c r="C44" s="10"/>
      <c r="D44" s="11">
        <f t="shared" si="7"/>
        <v>0</v>
      </c>
      <c r="E44" s="12" t="str">
        <f>IF(D44=0,"",RANK(D44,$D$7:$D$47,0))</f>
        <v/>
      </c>
      <c r="F44" s="13"/>
      <c r="G44" s="16"/>
      <c r="H44" s="17"/>
      <c r="I44" s="44"/>
      <c r="J44" s="18"/>
      <c r="K44" s="19"/>
      <c r="L44" s="14" t="s">
        <v>15</v>
      </c>
      <c r="M44" s="75"/>
      <c r="N44" s="15" t="str">
        <f>IF(M44="","",RANK(M44,$M$7:$M$47,0))</f>
        <v/>
      </c>
      <c r="O44" s="78"/>
      <c r="P44" s="15" t="str">
        <f>IF(O44="","",RANK(O44,$O$7:$O$47,0))</f>
        <v/>
      </c>
      <c r="Q44" s="81"/>
      <c r="R44" s="15" t="str">
        <f>IF(Q44="","",RANK(Q44,$Q$7:$Q$47,0))</f>
        <v/>
      </c>
      <c r="S44" s="72"/>
      <c r="T44" s="109" t="str">
        <f>IF(S44="","",RANK(S44,$S$7:$S$47,0))</f>
        <v/>
      </c>
    </row>
    <row r="45" spans="1:20" ht="23.4">
      <c r="A45" s="3" t="s">
        <v>14</v>
      </c>
      <c r="B45" s="9"/>
      <c r="C45" s="10"/>
      <c r="D45" s="11">
        <f t="shared" si="7"/>
        <v>0</v>
      </c>
      <c r="E45" s="12" t="str">
        <f>IF(D45=0,"",RANK(D45,$D$7:$D$47,0))</f>
        <v/>
      </c>
      <c r="F45" s="13"/>
      <c r="G45" s="16"/>
      <c r="H45" s="17"/>
      <c r="I45" s="44"/>
      <c r="J45" s="18"/>
      <c r="K45" s="19"/>
      <c r="L45" s="14" t="s">
        <v>15</v>
      </c>
      <c r="M45" s="75"/>
      <c r="N45" s="15" t="str">
        <f>IF(M45="","",RANK(M45,$M$7:$M$47,0))</f>
        <v/>
      </c>
      <c r="O45" s="78"/>
      <c r="P45" s="15" t="str">
        <f>IF(O45="","",RANK(O45,$O$7:$O$47,0))</f>
        <v/>
      </c>
      <c r="Q45" s="81"/>
      <c r="R45" s="15" t="str">
        <f>IF(Q45="","",RANK(Q45,$Q$7:$Q$47,0))</f>
        <v/>
      </c>
      <c r="S45" s="72"/>
      <c r="T45" s="109" t="str">
        <f>IF(S45="","",RANK(S45,$S$7:$S$47,0))</f>
        <v/>
      </c>
    </row>
    <row r="46" spans="1:20" ht="23.4">
      <c r="A46" s="3" t="s">
        <v>14</v>
      </c>
      <c r="B46" s="9"/>
      <c r="C46" s="10"/>
      <c r="D46" s="11">
        <f t="shared" si="1"/>
        <v>0</v>
      </c>
      <c r="E46" s="12" t="str">
        <f>IF(D46=0,"",RANK(D46,$D$7:$D$47,0))</f>
        <v/>
      </c>
      <c r="F46" s="13"/>
      <c r="G46" s="25"/>
      <c r="H46" s="26"/>
      <c r="I46" s="44"/>
      <c r="J46" s="18"/>
      <c r="K46" s="19"/>
      <c r="L46" s="14" t="s">
        <v>15</v>
      </c>
      <c r="M46" s="75"/>
      <c r="N46" s="15" t="str">
        <f>IF(M46="","",RANK(M46,$M$7:$M$47,0))</f>
        <v/>
      </c>
      <c r="O46" s="78"/>
      <c r="P46" s="15" t="str">
        <f>IF(O46="","",RANK(O46,$O$7:$O$47,0))</f>
        <v/>
      </c>
      <c r="Q46" s="81"/>
      <c r="R46" s="15" t="str">
        <f>IF(Q46="","",RANK(Q46,$Q$7:$Q$47,0))</f>
        <v/>
      </c>
      <c r="S46" s="72"/>
      <c r="T46" s="109" t="str">
        <f>IF(S46="","",RANK(S46,$S$7:$S$47,0))</f>
        <v/>
      </c>
    </row>
    <row r="47" spans="1:20" ht="24" thickBot="1">
      <c r="A47" s="95" t="s">
        <v>14</v>
      </c>
      <c r="B47" s="96"/>
      <c r="C47" s="97"/>
      <c r="D47" s="98">
        <f t="shared" si="1"/>
        <v>0</v>
      </c>
      <c r="E47" s="99" t="str">
        <f>IF(D47=0,"",RANK(D47,$D$7:$D$47,0))</f>
        <v/>
      </c>
      <c r="F47" s="22"/>
      <c r="G47" s="100"/>
      <c r="H47" s="101"/>
      <c r="I47" s="45"/>
      <c r="J47" s="23"/>
      <c r="K47" s="24"/>
      <c r="L47" s="102" t="s">
        <v>15</v>
      </c>
      <c r="M47" s="103"/>
      <c r="N47" s="104" t="str">
        <f>IF(M47="","",RANK(M47,$M$7:$M$47,0))</f>
        <v/>
      </c>
      <c r="O47" s="105"/>
      <c r="P47" s="104" t="str">
        <f>IF(O47="","",RANK(O47,$O$7:$O$47,0))</f>
        <v/>
      </c>
      <c r="Q47" s="106"/>
      <c r="R47" s="104" t="str">
        <f>IF(Q47="","",RANK(Q47,$Q$7:$Q$47,0))</f>
        <v/>
      </c>
      <c r="S47" s="107"/>
      <c r="T47" s="111" t="str">
        <f>IF(S47="","",RANK(S47,$S$7:$S$47,0))</f>
        <v/>
      </c>
    </row>
    <row r="48" spans="1:20" ht="16.2" thickTop="1">
      <c r="A48" s="27"/>
      <c r="B48" s="27"/>
      <c r="C48" s="27"/>
      <c r="D48" s="27"/>
      <c r="E48" s="28"/>
      <c r="F48" s="29"/>
      <c r="G48" s="28"/>
      <c r="H48" s="30"/>
      <c r="I48" s="31"/>
      <c r="J48" s="32"/>
      <c r="K48" s="38"/>
      <c r="L48" s="33"/>
      <c r="M48" s="34"/>
      <c r="N48" s="34"/>
      <c r="O48" s="34"/>
      <c r="P48" s="34"/>
      <c r="Q48" s="34"/>
      <c r="R48" s="34"/>
      <c r="S48" s="34"/>
      <c r="T48" s="34"/>
    </row>
    <row r="49" spans="1:19" ht="15.6">
      <c r="A49" s="35"/>
      <c r="B49" s="36"/>
      <c r="C49" s="36"/>
      <c r="D49" s="30" t="s">
        <v>17</v>
      </c>
      <c r="E49" s="37"/>
      <c r="F49" s="38"/>
      <c r="G49" s="39" t="s">
        <v>16</v>
      </c>
      <c r="H49" s="36"/>
      <c r="I49" s="36"/>
      <c r="J49" s="39" t="s">
        <v>16</v>
      </c>
      <c r="K49" s="35"/>
      <c r="L49" s="30" t="s">
        <v>18</v>
      </c>
      <c r="M49" s="36"/>
      <c r="N49" s="40"/>
      <c r="O49" s="40"/>
      <c r="P49" s="36"/>
      <c r="Q49" s="36"/>
      <c r="R49" s="36"/>
      <c r="S49" s="41"/>
    </row>
    <row r="50" spans="1:19" ht="15.6">
      <c r="A50" s="35"/>
      <c r="B50" s="36"/>
      <c r="C50" s="36"/>
      <c r="D50" s="42" t="s">
        <v>19</v>
      </c>
      <c r="E50" s="37"/>
      <c r="F50" s="43"/>
      <c r="G50" s="41" t="s">
        <v>16</v>
      </c>
      <c r="H50" s="36"/>
      <c r="I50" s="36"/>
      <c r="J50" s="41" t="s">
        <v>16</v>
      </c>
      <c r="K50" s="35"/>
      <c r="L50" s="42" t="s">
        <v>19</v>
      </c>
      <c r="M50" s="43"/>
      <c r="N50" s="40"/>
      <c r="O50" s="40"/>
      <c r="P50" s="36"/>
      <c r="Q50" s="36"/>
      <c r="R50" s="36"/>
      <c r="S50" s="37"/>
    </row>
    <row r="51" spans="1:19" ht="15.6">
      <c r="A51" s="35"/>
      <c r="B51" s="35"/>
      <c r="C51" s="35"/>
      <c r="D51" s="42" t="s">
        <v>20</v>
      </c>
      <c r="E51" s="36"/>
      <c r="F51" s="35"/>
      <c r="G51" s="36"/>
      <c r="H51" s="36"/>
      <c r="I51" s="36"/>
      <c r="J51" s="36"/>
      <c r="K51" s="35"/>
      <c r="L51" s="42" t="s">
        <v>20</v>
      </c>
      <c r="M51" s="43"/>
      <c r="N51" s="40"/>
      <c r="O51" s="40"/>
      <c r="P51" s="36"/>
      <c r="Q51" s="36"/>
      <c r="R51" s="36"/>
      <c r="S51" s="37"/>
    </row>
    <row r="52" spans="1:19" ht="15.6">
      <c r="A52" s="35"/>
      <c r="B52" s="35"/>
      <c r="C52" s="35"/>
      <c r="D52" s="35"/>
      <c r="E52" s="36"/>
      <c r="F52" s="35"/>
      <c r="G52" s="36"/>
      <c r="H52" s="36"/>
      <c r="I52" s="36"/>
      <c r="J52" s="36"/>
      <c r="K52" s="35"/>
      <c r="L52" s="35"/>
      <c r="M52" s="36"/>
      <c r="N52" s="40"/>
      <c r="O52" s="40"/>
      <c r="P52" s="36"/>
      <c r="Q52" s="36"/>
      <c r="R52" s="40"/>
      <c r="S52" s="36"/>
    </row>
    <row r="53" spans="1:19" ht="15.6">
      <c r="A53" s="35"/>
      <c r="B53" s="36"/>
      <c r="C53" s="36"/>
      <c r="D53" s="39" t="s">
        <v>21</v>
      </c>
      <c r="E53" s="32"/>
      <c r="F53" s="36"/>
      <c r="G53" s="32"/>
      <c r="H53" s="36"/>
      <c r="I53" s="30" t="s">
        <v>22</v>
      </c>
      <c r="J53" s="41"/>
      <c r="K53" s="35"/>
      <c r="L53" s="30" t="s">
        <v>22</v>
      </c>
      <c r="M53" s="36"/>
      <c r="N53" s="40"/>
      <c r="O53" s="40"/>
      <c r="P53" s="36"/>
      <c r="Q53" s="30" t="s">
        <v>22</v>
      </c>
      <c r="R53" s="36"/>
      <c r="S53" s="41"/>
    </row>
    <row r="54" spans="1:19" ht="15.6">
      <c r="A54" s="35"/>
      <c r="B54" s="36"/>
      <c r="C54" s="36"/>
      <c r="D54" s="42" t="s">
        <v>19</v>
      </c>
      <c r="E54" s="37"/>
      <c r="F54" s="38"/>
      <c r="G54" s="39" t="s">
        <v>16</v>
      </c>
      <c r="H54" s="36"/>
      <c r="I54" s="42" t="s">
        <v>19</v>
      </c>
      <c r="J54" s="39" t="s">
        <v>16</v>
      </c>
      <c r="K54" s="35"/>
      <c r="L54" s="42" t="s">
        <v>19</v>
      </c>
      <c r="M54" s="43"/>
      <c r="N54" s="40"/>
      <c r="O54" s="40"/>
      <c r="P54" s="36"/>
      <c r="Q54" s="42" t="s">
        <v>19</v>
      </c>
      <c r="R54" s="36"/>
      <c r="S54" s="37"/>
    </row>
    <row r="55" spans="1:19" ht="15.6">
      <c r="A55" s="35"/>
      <c r="B55" s="36"/>
      <c r="C55" s="36"/>
      <c r="D55" s="42" t="s">
        <v>20</v>
      </c>
      <c r="E55" s="37"/>
      <c r="F55" s="43"/>
      <c r="G55" s="41" t="s">
        <v>16</v>
      </c>
      <c r="H55" s="36"/>
      <c r="I55" s="42" t="s">
        <v>20</v>
      </c>
      <c r="J55" s="41" t="s">
        <v>16</v>
      </c>
      <c r="K55" s="35"/>
      <c r="L55" s="42" t="s">
        <v>20</v>
      </c>
      <c r="M55" s="43"/>
      <c r="N55" s="40"/>
      <c r="O55" s="40"/>
      <c r="P55" s="36"/>
      <c r="Q55" s="42" t="s">
        <v>20</v>
      </c>
      <c r="R55" s="36"/>
      <c r="S55" s="37"/>
    </row>
  </sheetData>
  <mergeCells count="21">
    <mergeCell ref="T5:T6"/>
    <mergeCell ref="N5:N6"/>
    <mergeCell ref="P5:P6"/>
    <mergeCell ref="R5:R6"/>
    <mergeCell ref="G5:G6"/>
    <mergeCell ref="H5:H6"/>
    <mergeCell ref="I5:I6"/>
    <mergeCell ref="J5:J6"/>
    <mergeCell ref="K5:K6"/>
    <mergeCell ref="L5:L6"/>
    <mergeCell ref="S2:U2"/>
    <mergeCell ref="AC1:AF1"/>
    <mergeCell ref="V2:AB2"/>
    <mergeCell ref="AC2:AD2"/>
    <mergeCell ref="AE2:AF2"/>
    <mergeCell ref="F5:F6"/>
    <mergeCell ref="A5:A6"/>
    <mergeCell ref="B5:B6"/>
    <mergeCell ref="C5:C6"/>
    <mergeCell ref="D5:D6"/>
    <mergeCell ref="E5:E6"/>
  </mergeCells>
  <conditionalFormatting sqref="A49:A52 A23 A25 A31 A37 A46:A47 A28:A29 A34:A35 A40:A41">
    <cfRule type="cellIs" dxfId="687" priority="183" stopIfTrue="1" operator="equal">
      <formula>"H"</formula>
    </cfRule>
    <cfRule type="cellIs" dxfId="686" priority="184" stopIfTrue="1" operator="equal">
      <formula>"F"</formula>
    </cfRule>
  </conditionalFormatting>
  <conditionalFormatting sqref="N49:O55">
    <cfRule type="cellIs" dxfId="685" priority="182" stopIfTrue="1" operator="lessThan">
      <formula>0</formula>
    </cfRule>
  </conditionalFormatting>
  <conditionalFormatting sqref="L7 L13 L19 L25 L31 L37 L46:L47 L10:L11 L16:L17 L22:L23 L28:L29 L34:L35 L40:L41">
    <cfRule type="cellIs" dxfId="684" priority="181" stopIfTrue="1" operator="notEqual">
      <formula>"F"</formula>
    </cfRule>
  </conditionalFormatting>
  <conditionalFormatting sqref="A48">
    <cfRule type="cellIs" dxfId="683" priority="174" stopIfTrue="1" operator="equal">
      <formula>"H"</formula>
    </cfRule>
    <cfRule type="cellIs" dxfId="682" priority="175" stopIfTrue="1" operator="equal">
      <formula>"F"</formula>
    </cfRule>
  </conditionalFormatting>
  <conditionalFormatting sqref="Q48:R48 R52">
    <cfRule type="cellIs" dxfId="681" priority="171" stopIfTrue="1" operator="lessThan">
      <formula>0</formula>
    </cfRule>
  </conditionalFormatting>
  <conditionalFormatting sqref="O48:P48">
    <cfRule type="cellIs" dxfId="680" priority="172" stopIfTrue="1" operator="lessThan">
      <formula>0</formula>
    </cfRule>
  </conditionalFormatting>
  <conditionalFormatting sqref="M48:N48 M7">
    <cfRule type="cellIs" dxfId="679" priority="170" stopIfTrue="1" operator="lessThan">
      <formula>0</formula>
    </cfRule>
  </conditionalFormatting>
  <conditionalFormatting sqref="M10:M13 M19 M25 M16:M17 M22:M23 M28:M29">
    <cfRule type="cellIs" dxfId="678" priority="166" stopIfTrue="1" operator="lessThan">
      <formula>0</formula>
    </cfRule>
  </conditionalFormatting>
  <conditionalFormatting sqref="F35 F7 F19 F25 F31 F37 F46:F47 F10:F13 F16:F17 F22:F23 F28:F29 F40:F41">
    <cfRule type="cellIs" dxfId="677" priority="169" stopIfTrue="1" operator="between">
      <formula>1</formula>
      <formula>99999999</formula>
    </cfRule>
  </conditionalFormatting>
  <conditionalFormatting sqref="A7 A13 A19 A10:A11 A16:A17 A22">
    <cfRule type="cellIs" dxfId="676" priority="167" stopIfTrue="1" operator="equal">
      <formula>"H"</formula>
    </cfRule>
    <cfRule type="cellIs" dxfId="675" priority="168" stopIfTrue="1" operator="equal">
      <formula>"F"</formula>
    </cfRule>
  </conditionalFormatting>
  <conditionalFormatting sqref="M31 M37 M46:M47 M34:M35 M40:M41">
    <cfRule type="cellIs" dxfId="674" priority="165" stopIfTrue="1" operator="lessThan">
      <formula>0</formula>
    </cfRule>
  </conditionalFormatting>
  <conditionalFormatting sqref="A53:A55">
    <cfRule type="cellIs" dxfId="673" priority="156" stopIfTrue="1" operator="equal">
      <formula>"H"</formula>
    </cfRule>
    <cfRule type="cellIs" dxfId="672" priority="157" stopIfTrue="1" operator="equal">
      <formula>"F"</formula>
    </cfRule>
  </conditionalFormatting>
  <conditionalFormatting sqref="A5">
    <cfRule type="cellIs" dxfId="671" priority="153" stopIfTrue="1" operator="equal">
      <formula>"H"</formula>
    </cfRule>
    <cfRule type="cellIs" dxfId="670" priority="154" stopIfTrue="1" operator="equal">
      <formula>"F"</formula>
    </cfRule>
  </conditionalFormatting>
  <conditionalFormatting sqref="F34">
    <cfRule type="cellIs" dxfId="669" priority="145" stopIfTrue="1" operator="between">
      <formula>1</formula>
      <formula>99999999</formula>
    </cfRule>
  </conditionalFormatting>
  <conditionalFormatting sqref="S48:T48">
    <cfRule type="cellIs" dxfId="668" priority="136" stopIfTrue="1" operator="lessThan">
      <formula>0</formula>
    </cfRule>
  </conditionalFormatting>
  <conditionalFormatting sqref="Q18">
    <cfRule type="cellIs" dxfId="667" priority="105" stopIfTrue="1" operator="lessThan">
      <formula>0</formula>
    </cfRule>
  </conditionalFormatting>
  <conditionalFormatting sqref="O7">
    <cfRule type="cellIs" dxfId="666" priority="131" stopIfTrue="1" operator="lessThan">
      <formula>0</formula>
    </cfRule>
  </conditionalFormatting>
  <conditionalFormatting sqref="O10:O13 O19 O25 O16:O17 O22:O23 O28:O29">
    <cfRule type="cellIs" dxfId="665" priority="130" stopIfTrue="1" operator="lessThan">
      <formula>0</formula>
    </cfRule>
  </conditionalFormatting>
  <conditionalFormatting sqref="O31 O37 O46:O47 O34:O35 O40:O41">
    <cfRule type="cellIs" dxfId="664" priority="129" stopIfTrue="1" operator="lessThan">
      <formula>0</formula>
    </cfRule>
  </conditionalFormatting>
  <conditionalFormatting sqref="Q7">
    <cfRule type="cellIs" dxfId="663" priority="128" stopIfTrue="1" operator="lessThan">
      <formula>0</formula>
    </cfRule>
  </conditionalFormatting>
  <conditionalFormatting sqref="Q10:Q13 Q19 Q25 Q16:Q17 Q22:Q23 Q28:Q29">
    <cfRule type="cellIs" dxfId="662" priority="127" stopIfTrue="1" operator="lessThan">
      <formula>0</formula>
    </cfRule>
  </conditionalFormatting>
  <conditionalFormatting sqref="Q31 Q37 Q46:Q47 Q34:Q35 Q40:Q41">
    <cfRule type="cellIs" dxfId="661" priority="126" stopIfTrue="1" operator="lessThan">
      <formula>0</formula>
    </cfRule>
  </conditionalFormatting>
  <conditionalFormatting sqref="S7">
    <cfRule type="cellIs" dxfId="660" priority="125" stopIfTrue="1" operator="lessThan">
      <formula>0</formula>
    </cfRule>
  </conditionalFormatting>
  <conditionalFormatting sqref="S10:S13 S19 S25 S16:S17 S22:S23 S28:S29">
    <cfRule type="cellIs" dxfId="659" priority="124" stopIfTrue="1" operator="lessThan">
      <formula>0</formula>
    </cfRule>
  </conditionalFormatting>
  <conditionalFormatting sqref="S31 S37 S46:S47 S34:S35 S40:S41">
    <cfRule type="cellIs" dxfId="658" priority="123" stopIfTrue="1" operator="lessThan">
      <formula>0</formula>
    </cfRule>
  </conditionalFormatting>
  <conditionalFormatting sqref="O18">
    <cfRule type="cellIs" dxfId="657" priority="106" stopIfTrue="1" operator="lessThan">
      <formula>0</formula>
    </cfRule>
  </conditionalFormatting>
  <conditionalFormatting sqref="M18">
    <cfRule type="cellIs" dxfId="656" priority="107" stopIfTrue="1" operator="lessThan">
      <formula>0</formula>
    </cfRule>
  </conditionalFormatting>
  <conditionalFormatting sqref="S24">
    <cfRule type="cellIs" dxfId="655" priority="98" stopIfTrue="1" operator="lessThan">
      <formula>0</formula>
    </cfRule>
  </conditionalFormatting>
  <conditionalFormatting sqref="L12">
    <cfRule type="cellIs" dxfId="654" priority="109" stopIfTrue="1" operator="lessThan">
      <formula>0</formula>
    </cfRule>
  </conditionalFormatting>
  <conditionalFormatting sqref="F18">
    <cfRule type="cellIs" dxfId="653" priority="108" stopIfTrue="1" operator="between">
      <formula>1</formula>
      <formula>99999999</formula>
    </cfRule>
  </conditionalFormatting>
  <conditionalFormatting sqref="S18">
    <cfRule type="cellIs" dxfId="652" priority="104" stopIfTrue="1" operator="lessThan">
      <formula>0</formula>
    </cfRule>
  </conditionalFormatting>
  <conditionalFormatting sqref="L18">
    <cfRule type="cellIs" dxfId="651" priority="103" stopIfTrue="1" operator="lessThan">
      <formula>0</formula>
    </cfRule>
  </conditionalFormatting>
  <conditionalFormatting sqref="M24">
    <cfRule type="cellIs" dxfId="650" priority="101" stopIfTrue="1" operator="lessThan">
      <formula>0</formula>
    </cfRule>
  </conditionalFormatting>
  <conditionalFormatting sqref="F24">
    <cfRule type="cellIs" dxfId="649" priority="102" stopIfTrue="1" operator="between">
      <formula>1</formula>
      <formula>99999999</formula>
    </cfRule>
  </conditionalFormatting>
  <conditionalFormatting sqref="O24">
    <cfRule type="cellIs" dxfId="648" priority="100" stopIfTrue="1" operator="lessThan">
      <formula>0</formula>
    </cfRule>
  </conditionalFormatting>
  <conditionalFormatting sqref="Q24">
    <cfRule type="cellIs" dxfId="647" priority="99" stopIfTrue="1" operator="lessThan">
      <formula>0</formula>
    </cfRule>
  </conditionalFormatting>
  <conditionalFormatting sqref="L24">
    <cfRule type="cellIs" dxfId="646" priority="97" stopIfTrue="1" operator="lessThan">
      <formula>0</formula>
    </cfRule>
  </conditionalFormatting>
  <conditionalFormatting sqref="M30">
    <cfRule type="cellIs" dxfId="645" priority="95" stopIfTrue="1" operator="lessThan">
      <formula>0</formula>
    </cfRule>
  </conditionalFormatting>
  <conditionalFormatting sqref="F30">
    <cfRule type="cellIs" dxfId="644" priority="96" stopIfTrue="1" operator="between">
      <formula>1</formula>
      <formula>99999999</formula>
    </cfRule>
  </conditionalFormatting>
  <conditionalFormatting sqref="O30">
    <cfRule type="cellIs" dxfId="643" priority="94" stopIfTrue="1" operator="lessThan">
      <formula>0</formula>
    </cfRule>
  </conditionalFormatting>
  <conditionalFormatting sqref="Q30">
    <cfRule type="cellIs" dxfId="642" priority="93" stopIfTrue="1" operator="lessThan">
      <formula>0</formula>
    </cfRule>
  </conditionalFormatting>
  <conditionalFormatting sqref="S30">
    <cfRule type="cellIs" dxfId="641" priority="92" stopIfTrue="1" operator="lessThan">
      <formula>0</formula>
    </cfRule>
  </conditionalFormatting>
  <conditionalFormatting sqref="L30">
    <cfRule type="cellIs" dxfId="640" priority="91" stopIfTrue="1" operator="lessThan">
      <formula>0</formula>
    </cfRule>
  </conditionalFormatting>
  <conditionalFormatting sqref="M36">
    <cfRule type="cellIs" dxfId="639" priority="89" stopIfTrue="1" operator="lessThan">
      <formula>0</formula>
    </cfRule>
  </conditionalFormatting>
  <conditionalFormatting sqref="F36">
    <cfRule type="cellIs" dxfId="638" priority="90" stopIfTrue="1" operator="between">
      <formula>1</formula>
      <formula>99999999</formula>
    </cfRule>
  </conditionalFormatting>
  <conditionalFormatting sqref="O36">
    <cfRule type="cellIs" dxfId="637" priority="88" stopIfTrue="1" operator="lessThan">
      <formula>0</formula>
    </cfRule>
  </conditionalFormatting>
  <conditionalFormatting sqref="Q36">
    <cfRule type="cellIs" dxfId="636" priority="87" stopIfTrue="1" operator="lessThan">
      <formula>0</formula>
    </cfRule>
  </conditionalFormatting>
  <conditionalFormatting sqref="S36">
    <cfRule type="cellIs" dxfId="635" priority="86" stopIfTrue="1" operator="lessThan">
      <formula>0</formula>
    </cfRule>
  </conditionalFormatting>
  <conditionalFormatting sqref="L36">
    <cfRule type="cellIs" dxfId="634" priority="85" stopIfTrue="1" operator="lessThan">
      <formula>0</formula>
    </cfRule>
  </conditionalFormatting>
  <conditionalFormatting sqref="M42">
    <cfRule type="cellIs" dxfId="633" priority="83" stopIfTrue="1" operator="lessThan">
      <formula>0</formula>
    </cfRule>
  </conditionalFormatting>
  <conditionalFormatting sqref="F42">
    <cfRule type="cellIs" dxfId="632" priority="84" stopIfTrue="1" operator="between">
      <formula>1</formula>
      <formula>99999999</formula>
    </cfRule>
  </conditionalFormatting>
  <conditionalFormatting sqref="O42">
    <cfRule type="cellIs" dxfId="631" priority="82" stopIfTrue="1" operator="lessThan">
      <formula>0</formula>
    </cfRule>
  </conditionalFormatting>
  <conditionalFormatting sqref="Q42">
    <cfRule type="cellIs" dxfId="630" priority="81" stopIfTrue="1" operator="lessThan">
      <formula>0</formula>
    </cfRule>
  </conditionalFormatting>
  <conditionalFormatting sqref="S42">
    <cfRule type="cellIs" dxfId="629" priority="80" stopIfTrue="1" operator="lessThan">
      <formula>0</formula>
    </cfRule>
  </conditionalFormatting>
  <conditionalFormatting sqref="L42">
    <cfRule type="cellIs" dxfId="628" priority="79" stopIfTrue="1" operator="lessThan">
      <formula>0</formula>
    </cfRule>
  </conditionalFormatting>
  <conditionalFormatting sqref="A43">
    <cfRule type="cellIs" dxfId="627" priority="77" stopIfTrue="1" operator="equal">
      <formula>"H"</formula>
    </cfRule>
    <cfRule type="cellIs" dxfId="626" priority="78" stopIfTrue="1" operator="equal">
      <formula>"F"</formula>
    </cfRule>
  </conditionalFormatting>
  <conditionalFormatting sqref="L43">
    <cfRule type="cellIs" dxfId="625" priority="76" stopIfTrue="1" operator="notEqual">
      <formula>"F"</formula>
    </cfRule>
  </conditionalFormatting>
  <conditionalFormatting sqref="F43">
    <cfRule type="cellIs" dxfId="624" priority="75" stopIfTrue="1" operator="between">
      <formula>1</formula>
      <formula>99999999</formula>
    </cfRule>
  </conditionalFormatting>
  <conditionalFormatting sqref="M43">
    <cfRule type="cellIs" dxfId="623" priority="74" stopIfTrue="1" operator="lessThan">
      <formula>0</formula>
    </cfRule>
  </conditionalFormatting>
  <conditionalFormatting sqref="O43">
    <cfRule type="cellIs" dxfId="622" priority="73" stopIfTrue="1" operator="lessThan">
      <formula>0</formula>
    </cfRule>
  </conditionalFormatting>
  <conditionalFormatting sqref="Q43">
    <cfRule type="cellIs" dxfId="621" priority="72" stopIfTrue="1" operator="lessThan">
      <formula>0</formula>
    </cfRule>
  </conditionalFormatting>
  <conditionalFormatting sqref="S43">
    <cfRule type="cellIs" dxfId="620" priority="71" stopIfTrue="1" operator="lessThan">
      <formula>0</formula>
    </cfRule>
  </conditionalFormatting>
  <conditionalFormatting sqref="L8:L9">
    <cfRule type="cellIs" dxfId="619" priority="70" stopIfTrue="1" operator="notEqual">
      <formula>"F"</formula>
    </cfRule>
  </conditionalFormatting>
  <conditionalFormatting sqref="M8:M9">
    <cfRule type="cellIs" dxfId="618" priority="66" stopIfTrue="1" operator="lessThan">
      <formula>0</formula>
    </cfRule>
  </conditionalFormatting>
  <conditionalFormatting sqref="F8:F9">
    <cfRule type="cellIs" dxfId="617" priority="69" stopIfTrue="1" operator="between">
      <formula>1</formula>
      <formula>99999999</formula>
    </cfRule>
  </conditionalFormatting>
  <conditionalFormatting sqref="A8:A9">
    <cfRule type="cellIs" dxfId="616" priority="67" stopIfTrue="1" operator="equal">
      <formula>"H"</formula>
    </cfRule>
    <cfRule type="cellIs" dxfId="615" priority="68" stopIfTrue="1" operator="equal">
      <formula>"F"</formula>
    </cfRule>
  </conditionalFormatting>
  <conditionalFormatting sqref="O8:O9">
    <cfRule type="cellIs" dxfId="614" priority="65" stopIfTrue="1" operator="lessThan">
      <formula>0</formula>
    </cfRule>
  </conditionalFormatting>
  <conditionalFormatting sqref="Q8:Q9">
    <cfRule type="cellIs" dxfId="613" priority="64" stopIfTrue="1" operator="lessThan">
      <formula>0</formula>
    </cfRule>
  </conditionalFormatting>
  <conditionalFormatting sqref="S8:S9">
    <cfRule type="cellIs" dxfId="612" priority="63" stopIfTrue="1" operator="lessThan">
      <formula>0</formula>
    </cfRule>
  </conditionalFormatting>
  <conditionalFormatting sqref="L14:L15">
    <cfRule type="cellIs" dxfId="611" priority="62" stopIfTrue="1" operator="notEqual">
      <formula>"F"</formula>
    </cfRule>
  </conditionalFormatting>
  <conditionalFormatting sqref="M14:M15">
    <cfRule type="cellIs" dxfId="610" priority="58" stopIfTrue="1" operator="lessThan">
      <formula>0</formula>
    </cfRule>
  </conditionalFormatting>
  <conditionalFormatting sqref="F14:F15">
    <cfRule type="cellIs" dxfId="609" priority="61" stopIfTrue="1" operator="between">
      <formula>1</formula>
      <formula>99999999</formula>
    </cfRule>
  </conditionalFormatting>
  <conditionalFormatting sqref="A14:A15">
    <cfRule type="cellIs" dxfId="608" priority="59" stopIfTrue="1" operator="equal">
      <formula>"H"</formula>
    </cfRule>
    <cfRule type="cellIs" dxfId="607" priority="60" stopIfTrue="1" operator="equal">
      <formula>"F"</formula>
    </cfRule>
  </conditionalFormatting>
  <conditionalFormatting sqref="O14:O15">
    <cfRule type="cellIs" dxfId="606" priority="57" stopIfTrue="1" operator="lessThan">
      <formula>0</formula>
    </cfRule>
  </conditionalFormatting>
  <conditionalFormatting sqref="Q14:Q15">
    <cfRule type="cellIs" dxfId="605" priority="56" stopIfTrue="1" operator="lessThan">
      <formula>0</formula>
    </cfRule>
  </conditionalFormatting>
  <conditionalFormatting sqref="S14:S15">
    <cfRule type="cellIs" dxfId="604" priority="55" stopIfTrue="1" operator="lessThan">
      <formula>0</formula>
    </cfRule>
  </conditionalFormatting>
  <conditionalFormatting sqref="L20:L21">
    <cfRule type="cellIs" dxfId="603" priority="54" stopIfTrue="1" operator="notEqual">
      <formula>"F"</formula>
    </cfRule>
  </conditionalFormatting>
  <conditionalFormatting sqref="M20:M21">
    <cfRule type="cellIs" dxfId="602" priority="50" stopIfTrue="1" operator="lessThan">
      <formula>0</formula>
    </cfRule>
  </conditionalFormatting>
  <conditionalFormatting sqref="F20:F21">
    <cfRule type="cellIs" dxfId="601" priority="53" stopIfTrue="1" operator="between">
      <formula>1</formula>
      <formula>99999999</formula>
    </cfRule>
  </conditionalFormatting>
  <conditionalFormatting sqref="A20:A21">
    <cfRule type="cellIs" dxfId="600" priority="51" stopIfTrue="1" operator="equal">
      <formula>"H"</formula>
    </cfRule>
    <cfRule type="cellIs" dxfId="599" priority="52" stopIfTrue="1" operator="equal">
      <formula>"F"</formula>
    </cfRule>
  </conditionalFormatting>
  <conditionalFormatting sqref="O20:O21">
    <cfRule type="cellIs" dxfId="598" priority="49" stopIfTrue="1" operator="lessThan">
      <formula>0</formula>
    </cfRule>
  </conditionalFormatting>
  <conditionalFormatting sqref="Q20:Q21">
    <cfRule type="cellIs" dxfId="597" priority="48" stopIfTrue="1" operator="lessThan">
      <formula>0</formula>
    </cfRule>
  </conditionalFormatting>
  <conditionalFormatting sqref="S20:S21">
    <cfRule type="cellIs" dxfId="596" priority="47" stopIfTrue="1" operator="lessThan">
      <formula>0</formula>
    </cfRule>
  </conditionalFormatting>
  <conditionalFormatting sqref="L26:L27">
    <cfRule type="cellIs" dxfId="595" priority="46" stopIfTrue="1" operator="notEqual">
      <formula>"F"</formula>
    </cfRule>
  </conditionalFormatting>
  <conditionalFormatting sqref="M26:M27">
    <cfRule type="cellIs" dxfId="594" priority="42" stopIfTrue="1" operator="lessThan">
      <formula>0</formula>
    </cfRule>
  </conditionalFormatting>
  <conditionalFormatting sqref="F26:F27">
    <cfRule type="cellIs" dxfId="593" priority="45" stopIfTrue="1" operator="between">
      <formula>1</formula>
      <formula>99999999</formula>
    </cfRule>
  </conditionalFormatting>
  <conditionalFormatting sqref="A26:A27">
    <cfRule type="cellIs" dxfId="592" priority="43" stopIfTrue="1" operator="equal">
      <formula>"H"</formula>
    </cfRule>
    <cfRule type="cellIs" dxfId="591" priority="44" stopIfTrue="1" operator="equal">
      <formula>"F"</formula>
    </cfRule>
  </conditionalFormatting>
  <conditionalFormatting sqref="O26:O27">
    <cfRule type="cellIs" dxfId="590" priority="41" stopIfTrue="1" operator="lessThan">
      <formula>0</formula>
    </cfRule>
  </conditionalFormatting>
  <conditionalFormatting sqref="Q26:Q27">
    <cfRule type="cellIs" dxfId="589" priority="40" stopIfTrue="1" operator="lessThan">
      <formula>0</formula>
    </cfRule>
  </conditionalFormatting>
  <conditionalFormatting sqref="S26:S27">
    <cfRule type="cellIs" dxfId="588" priority="39" stopIfTrue="1" operator="lessThan">
      <formula>0</formula>
    </cfRule>
  </conditionalFormatting>
  <conditionalFormatting sqref="L32:L33">
    <cfRule type="cellIs" dxfId="587" priority="38" stopIfTrue="1" operator="notEqual">
      <formula>"F"</formula>
    </cfRule>
  </conditionalFormatting>
  <conditionalFormatting sqref="M32:M33">
    <cfRule type="cellIs" dxfId="586" priority="34" stopIfTrue="1" operator="lessThan">
      <formula>0</formula>
    </cfRule>
  </conditionalFormatting>
  <conditionalFormatting sqref="F32:F33">
    <cfRule type="cellIs" dxfId="585" priority="37" stopIfTrue="1" operator="between">
      <formula>1</formula>
      <formula>99999999</formula>
    </cfRule>
  </conditionalFormatting>
  <conditionalFormatting sqref="A32:A33">
    <cfRule type="cellIs" dxfId="584" priority="35" stopIfTrue="1" operator="equal">
      <formula>"H"</formula>
    </cfRule>
    <cfRule type="cellIs" dxfId="583" priority="36" stopIfTrue="1" operator="equal">
      <formula>"F"</formula>
    </cfRule>
  </conditionalFormatting>
  <conditionalFormatting sqref="O32:O33">
    <cfRule type="cellIs" dxfId="582" priority="33" stopIfTrue="1" operator="lessThan">
      <formula>0</formula>
    </cfRule>
  </conditionalFormatting>
  <conditionalFormatting sqref="Q32:Q33">
    <cfRule type="cellIs" dxfId="581" priority="32" stopIfTrue="1" operator="lessThan">
      <formula>0</formula>
    </cfRule>
  </conditionalFormatting>
  <conditionalFormatting sqref="S32:S33">
    <cfRule type="cellIs" dxfId="580" priority="31" stopIfTrue="1" operator="lessThan">
      <formula>0</formula>
    </cfRule>
  </conditionalFormatting>
  <conditionalFormatting sqref="L38:L39">
    <cfRule type="cellIs" dxfId="579" priority="30" stopIfTrue="1" operator="notEqual">
      <formula>"F"</formula>
    </cfRule>
  </conditionalFormatting>
  <conditionalFormatting sqref="M38:M39">
    <cfRule type="cellIs" dxfId="578" priority="26" stopIfTrue="1" operator="lessThan">
      <formula>0</formula>
    </cfRule>
  </conditionalFormatting>
  <conditionalFormatting sqref="F38:F39">
    <cfRule type="cellIs" dxfId="577" priority="29" stopIfTrue="1" operator="between">
      <formula>1</formula>
      <formula>99999999</formula>
    </cfRule>
  </conditionalFormatting>
  <conditionalFormatting sqref="A38:A39">
    <cfRule type="cellIs" dxfId="576" priority="27" stopIfTrue="1" operator="equal">
      <formula>"H"</formula>
    </cfRule>
    <cfRule type="cellIs" dxfId="575" priority="28" stopIfTrue="1" operator="equal">
      <formula>"F"</formula>
    </cfRule>
  </conditionalFormatting>
  <conditionalFormatting sqref="O38:O39">
    <cfRule type="cellIs" dxfId="574" priority="25" stopIfTrue="1" operator="lessThan">
      <formula>0</formula>
    </cfRule>
  </conditionalFormatting>
  <conditionalFormatting sqref="Q38:Q39">
    <cfRule type="cellIs" dxfId="573" priority="24" stopIfTrue="1" operator="lessThan">
      <formula>0</formula>
    </cfRule>
  </conditionalFormatting>
  <conditionalFormatting sqref="S38:S39">
    <cfRule type="cellIs" dxfId="572" priority="23" stopIfTrue="1" operator="lessThan">
      <formula>0</formula>
    </cfRule>
  </conditionalFormatting>
  <conditionalFormatting sqref="L44:L45">
    <cfRule type="cellIs" dxfId="571" priority="22" stopIfTrue="1" operator="notEqual">
      <formula>"F"</formula>
    </cfRule>
  </conditionalFormatting>
  <conditionalFormatting sqref="M44:M45">
    <cfRule type="cellIs" dxfId="570" priority="18" stopIfTrue="1" operator="lessThan">
      <formula>0</formula>
    </cfRule>
  </conditionalFormatting>
  <conditionalFormatting sqref="F44:F45">
    <cfRule type="cellIs" dxfId="569" priority="21" stopIfTrue="1" operator="between">
      <formula>1</formula>
      <formula>99999999</formula>
    </cfRule>
  </conditionalFormatting>
  <conditionalFormatting sqref="A44:A45">
    <cfRule type="cellIs" dxfId="568" priority="19" stopIfTrue="1" operator="equal">
      <formula>"H"</formula>
    </cfRule>
    <cfRule type="cellIs" dxfId="567" priority="20" stopIfTrue="1" operator="equal">
      <formula>"F"</formula>
    </cfRule>
  </conditionalFormatting>
  <conditionalFormatting sqref="O44:O45">
    <cfRule type="cellIs" dxfId="566" priority="17" stopIfTrue="1" operator="lessThan">
      <formula>0</formula>
    </cfRule>
  </conditionalFormatting>
  <conditionalFormatting sqref="Q44:Q45">
    <cfRule type="cellIs" dxfId="565" priority="16" stopIfTrue="1" operator="lessThan">
      <formula>0</formula>
    </cfRule>
  </conditionalFormatting>
  <conditionalFormatting sqref="S44:S45">
    <cfRule type="cellIs" dxfId="564" priority="15" stopIfTrue="1" operator="lessThan">
      <formula>0</formula>
    </cfRule>
  </conditionalFormatting>
  <conditionalFormatting sqref="E2:R2">
    <cfRule type="cellIs" dxfId="563" priority="14" stopIfTrue="1" operator="lessThan">
      <formula>0</formula>
    </cfRule>
  </conditionalFormatting>
  <conditionalFormatting sqref="S2:U2">
    <cfRule type="cellIs" dxfId="562" priority="13" stopIfTrue="1" operator="lessThan">
      <formula>0</formula>
    </cfRule>
  </conditionalFormatting>
  <conditionalFormatting sqref="O1">
    <cfRule type="cellIs" dxfId="561" priority="12" stopIfTrue="1" operator="lessThan">
      <formula>0</formula>
    </cfRule>
  </conditionalFormatting>
  <conditionalFormatting sqref="F1">
    <cfRule type="cellIs" dxfId="560" priority="11" operator="between">
      <formula>2004</formula>
      <formula>2005</formula>
    </cfRule>
  </conditionalFormatting>
  <conditionalFormatting sqref="M5:R5">
    <cfRule type="cellIs" dxfId="559" priority="10" stopIfTrue="1" operator="lessThan">
      <formula>0</formula>
    </cfRule>
  </conditionalFormatting>
  <conditionalFormatting sqref="S5:T5">
    <cfRule type="cellIs" dxfId="558" priority="9" stopIfTrue="1" operator="lessThan">
      <formula>0</formula>
    </cfRule>
  </conditionalFormatting>
  <conditionalFormatting sqref="M4">
    <cfRule type="cellIs" dxfId="557" priority="8" stopIfTrue="1" operator="lessThan">
      <formula>0</formula>
    </cfRule>
  </conditionalFormatting>
  <conditionalFormatting sqref="O4">
    <cfRule type="cellIs" dxfId="556" priority="7" stopIfTrue="1" operator="lessThan">
      <formula>0</formula>
    </cfRule>
  </conditionalFormatting>
  <conditionalFormatting sqref="Q4">
    <cfRule type="cellIs" dxfId="555" priority="6" stopIfTrue="1" operator="lessThan">
      <formula>0</formula>
    </cfRule>
  </conditionalFormatting>
  <conditionalFormatting sqref="S4">
    <cfRule type="cellIs" dxfId="554" priority="5" stopIfTrue="1" operator="lessThan">
      <formula>0</formula>
    </cfRule>
  </conditionalFormatting>
  <conditionalFormatting sqref="M6">
    <cfRule type="cellIs" dxfId="553" priority="4" stopIfTrue="1" operator="lessThan">
      <formula>0</formula>
    </cfRule>
  </conditionalFormatting>
  <conditionalFormatting sqref="O6">
    <cfRule type="cellIs" dxfId="552" priority="3" stopIfTrue="1" operator="lessThan">
      <formula>0</formula>
    </cfRule>
  </conditionalFormatting>
  <conditionalFormatting sqref="Q6">
    <cfRule type="cellIs" dxfId="551" priority="2" stopIfTrue="1" operator="lessThan">
      <formula>0</formula>
    </cfRule>
  </conditionalFormatting>
  <conditionalFormatting sqref="S6">
    <cfRule type="cellIs" dxfId="550" priority="1" stopIfTrue="1" operator="lessThan">
      <formula>0</formula>
    </cfRule>
  </conditionalFormatting>
  <dataValidations count="1">
    <dataValidation type="list" allowBlank="1" showInputMessage="1" showErrorMessage="1" sqref="A37:A41 A7:A11 A13:A17 A19:A23 A25:A29 A31:A35 A43:A47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61" orientation="landscape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5"/>
  <sheetViews>
    <sheetView workbookViewId="0">
      <selection activeCell="S1" sqref="S1"/>
    </sheetView>
  </sheetViews>
  <sheetFormatPr baseColWidth="10" defaultColWidth="11.5546875" defaultRowHeight="14.4"/>
  <cols>
    <col min="1" max="1" width="5.6640625" bestFit="1" customWidth="1"/>
    <col min="2" max="2" width="10.109375" bestFit="1" customWidth="1"/>
    <col min="3" max="3" width="6.44140625" bestFit="1" customWidth="1"/>
    <col min="4" max="4" width="14.6640625" customWidth="1"/>
    <col min="5" max="5" width="6.109375" bestFit="1" customWidth="1"/>
    <col min="6" max="6" width="6.33203125" bestFit="1" customWidth="1"/>
    <col min="7" max="7" width="29.6640625" customWidth="1"/>
    <col min="8" max="8" width="14.88671875" customWidth="1"/>
    <col min="10" max="10" width="9.109375" bestFit="1" customWidth="1"/>
    <col min="11" max="11" width="36.109375" style="64" bestFit="1" customWidth="1"/>
    <col min="12" max="12" width="6.5546875" customWidth="1"/>
    <col min="13" max="13" width="9.109375" bestFit="1" customWidth="1"/>
    <col min="14" max="14" width="5.109375" bestFit="1" customWidth="1"/>
    <col min="15" max="15" width="9.109375" bestFit="1" customWidth="1"/>
    <col min="16" max="16" width="7.88671875" bestFit="1" customWidth="1"/>
    <col min="17" max="17" width="9.109375" bestFit="1" customWidth="1"/>
    <col min="18" max="18" width="5.109375" bestFit="1" customWidth="1"/>
    <col min="19" max="19" width="9.109375" bestFit="1" customWidth="1"/>
    <col min="20" max="20" width="5.109375" bestFit="1" customWidth="1"/>
  </cols>
  <sheetData>
    <row r="1" spans="1:40" s="59" customFormat="1" ht="36" customHeight="1">
      <c r="A1" s="123" t="s">
        <v>23</v>
      </c>
      <c r="B1" s="124"/>
      <c r="C1" s="124"/>
      <c r="D1" s="125"/>
      <c r="E1" s="126"/>
      <c r="F1" s="127"/>
      <c r="G1" s="127"/>
      <c r="H1" s="127"/>
      <c r="I1" s="127"/>
      <c r="J1" s="127"/>
      <c r="K1" s="127"/>
      <c r="L1" s="127"/>
      <c r="M1" s="128"/>
      <c r="N1" s="127"/>
      <c r="O1" s="62"/>
      <c r="P1" s="62"/>
      <c r="Q1" s="62"/>
      <c r="R1" s="62"/>
      <c r="S1" s="62"/>
      <c r="T1" s="62"/>
      <c r="U1" s="62"/>
      <c r="V1" s="62"/>
      <c r="W1" s="63"/>
      <c r="X1" s="63"/>
      <c r="Y1" s="63"/>
      <c r="Z1" s="63"/>
      <c r="AA1" s="63"/>
      <c r="AB1" s="63"/>
      <c r="AC1" s="163"/>
      <c r="AD1" s="163"/>
      <c r="AE1" s="163"/>
      <c r="AF1" s="163"/>
      <c r="AG1" s="60"/>
      <c r="AH1" s="60"/>
    </row>
    <row r="2" spans="1:40" s="59" customFormat="1" ht="45" customHeight="1">
      <c r="A2" s="129" t="s">
        <v>24</v>
      </c>
      <c r="B2" s="130"/>
      <c r="C2" s="130"/>
      <c r="D2" s="131"/>
      <c r="E2" s="132" t="s">
        <v>16</v>
      </c>
      <c r="F2" s="132"/>
      <c r="G2" s="132"/>
      <c r="H2" s="132"/>
      <c r="I2" s="132" t="s">
        <v>25</v>
      </c>
      <c r="J2" s="132"/>
      <c r="K2" s="132"/>
      <c r="L2" s="132" t="s">
        <v>26</v>
      </c>
      <c r="M2" s="133"/>
      <c r="N2" s="132"/>
      <c r="O2" s="122"/>
      <c r="P2" s="122"/>
      <c r="Q2" s="122"/>
      <c r="R2" s="122"/>
      <c r="S2" s="164"/>
      <c r="T2" s="164"/>
      <c r="U2" s="164"/>
      <c r="V2" s="165"/>
      <c r="W2" s="165"/>
      <c r="X2" s="165"/>
      <c r="Y2" s="165"/>
      <c r="Z2" s="165"/>
      <c r="AA2" s="165"/>
      <c r="AB2" s="165"/>
      <c r="AC2" s="164"/>
      <c r="AD2" s="164"/>
      <c r="AE2" s="164"/>
      <c r="AF2" s="164"/>
      <c r="AG2" s="60"/>
      <c r="AH2" s="60"/>
    </row>
    <row r="3" spans="1:40"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6.2" thickBot="1">
      <c r="M4" s="2" t="s">
        <v>13</v>
      </c>
      <c r="O4" s="2" t="s">
        <v>13</v>
      </c>
      <c r="Q4" s="2" t="s">
        <v>13</v>
      </c>
      <c r="S4" s="2" t="s">
        <v>13</v>
      </c>
    </row>
    <row r="5" spans="1:40" ht="15.6">
      <c r="A5" s="179" t="s">
        <v>0</v>
      </c>
      <c r="B5" s="181" t="s">
        <v>1</v>
      </c>
      <c r="C5" s="183" t="s">
        <v>2</v>
      </c>
      <c r="D5" s="185" t="s">
        <v>3</v>
      </c>
      <c r="E5" s="187" t="s">
        <v>4</v>
      </c>
      <c r="F5" s="170" t="s">
        <v>5</v>
      </c>
      <c r="G5" s="173" t="s">
        <v>6</v>
      </c>
      <c r="H5" s="166" t="s">
        <v>7</v>
      </c>
      <c r="I5" s="142" t="s">
        <v>8</v>
      </c>
      <c r="J5" s="142" t="s">
        <v>9</v>
      </c>
      <c r="K5" s="177" t="s">
        <v>10</v>
      </c>
      <c r="L5" s="142" t="s">
        <v>11</v>
      </c>
      <c r="M5" s="1"/>
      <c r="N5" s="166" t="s">
        <v>12</v>
      </c>
      <c r="O5" s="68"/>
      <c r="P5" s="166" t="s">
        <v>12</v>
      </c>
      <c r="Q5" s="69"/>
      <c r="R5" s="166" t="s">
        <v>12</v>
      </c>
      <c r="S5" s="70"/>
      <c r="T5" s="168" t="s">
        <v>12</v>
      </c>
    </row>
    <row r="6" spans="1:40" ht="16.2" thickBot="1">
      <c r="A6" s="180"/>
      <c r="B6" s="182"/>
      <c r="C6" s="184"/>
      <c r="D6" s="186"/>
      <c r="E6" s="188"/>
      <c r="F6" s="171"/>
      <c r="G6" s="174"/>
      <c r="H6" s="175"/>
      <c r="I6" s="176"/>
      <c r="J6" s="176"/>
      <c r="K6" s="178"/>
      <c r="L6" s="172"/>
      <c r="M6" s="2" t="s">
        <v>27</v>
      </c>
      <c r="N6" s="167"/>
      <c r="O6" s="2" t="s">
        <v>27</v>
      </c>
      <c r="P6" s="167"/>
      <c r="Q6" s="2" t="s">
        <v>27</v>
      </c>
      <c r="R6" s="167"/>
      <c r="S6" s="2" t="s">
        <v>27</v>
      </c>
      <c r="T6" s="169"/>
    </row>
    <row r="7" spans="1:40" ht="23.4">
      <c r="A7" s="3" t="s">
        <v>15</v>
      </c>
      <c r="B7" s="4"/>
      <c r="C7" s="5"/>
      <c r="D7" s="6">
        <f>SUM(M7,O7,Q7,S7)</f>
        <v>0</v>
      </c>
      <c r="E7" s="7" t="str">
        <f>IF(D7=0,"",RANK(D7,$D$7:$D$47,0))</f>
        <v/>
      </c>
      <c r="F7" s="52"/>
      <c r="G7" s="57"/>
      <c r="H7" s="26"/>
      <c r="I7" s="44"/>
      <c r="J7" s="58"/>
      <c r="K7" s="65"/>
      <c r="L7" s="53" t="s">
        <v>15</v>
      </c>
      <c r="M7" s="74"/>
      <c r="N7" s="8" t="str">
        <f>IF(M7="","",RANK(M7,$M$7:$M$47,0))</f>
        <v/>
      </c>
      <c r="O7" s="77"/>
      <c r="P7" s="8" t="str">
        <f>IF(O7="","",RANK(O7,$O$7:$O$47,0))</f>
        <v/>
      </c>
      <c r="Q7" s="80"/>
      <c r="R7" s="8" t="str">
        <f>IF(Q7="","",RANK(Q7,$Q$7:$Q$47,0))</f>
        <v/>
      </c>
      <c r="S7" s="71"/>
      <c r="T7" s="108" t="str">
        <f>IF(S7="","",RANK(S7,$S$7:$S$47,0))</f>
        <v/>
      </c>
    </row>
    <row r="8" spans="1:40" ht="23.4">
      <c r="A8" s="3" t="s">
        <v>15</v>
      </c>
      <c r="B8" s="9"/>
      <c r="C8" s="10"/>
      <c r="D8" s="11">
        <f t="shared" ref="D8:D9" si="0">SUM(M8,O8,Q8,S8)</f>
        <v>0</v>
      </c>
      <c r="E8" s="12" t="str">
        <f>IF(D8=0,"",RANK(D8,$D$7:$D$47,0))</f>
        <v/>
      </c>
      <c r="F8" s="13"/>
      <c r="G8" s="54"/>
      <c r="H8" s="55"/>
      <c r="I8" s="49"/>
      <c r="J8" s="56"/>
      <c r="K8" s="66"/>
      <c r="L8" s="14" t="s">
        <v>15</v>
      </c>
      <c r="M8" s="75"/>
      <c r="N8" s="15" t="str">
        <f>IF(M8="","",RANK(M8,$M$7:$M$47,0))</f>
        <v/>
      </c>
      <c r="O8" s="78"/>
      <c r="P8" s="15" t="str">
        <f>IF(O8="","",RANK(O8,$O$7:$O$47,0))</f>
        <v/>
      </c>
      <c r="Q8" s="81"/>
      <c r="R8" s="15" t="str">
        <f>IF(Q8="","",RANK(Q8,$Q$7:$Q$47,0))</f>
        <v/>
      </c>
      <c r="S8" s="72"/>
      <c r="T8" s="109" t="str">
        <f>IF(S8="","",RANK(S8,$S$7:$S$47,0))</f>
        <v/>
      </c>
    </row>
    <row r="9" spans="1:40" ht="23.4">
      <c r="A9" s="3" t="s">
        <v>15</v>
      </c>
      <c r="B9" s="9"/>
      <c r="C9" s="10"/>
      <c r="D9" s="11">
        <f t="shared" si="0"/>
        <v>0</v>
      </c>
      <c r="E9" s="12" t="str">
        <f>IF(D9=0,"",RANK(D9,$D$7:$D$47,0))</f>
        <v/>
      </c>
      <c r="F9" s="13"/>
      <c r="G9" s="16"/>
      <c r="H9" s="17"/>
      <c r="I9" s="44"/>
      <c r="J9" s="18"/>
      <c r="K9" s="19"/>
      <c r="L9" s="14" t="s">
        <v>15</v>
      </c>
      <c r="M9" s="75"/>
      <c r="N9" s="15" t="str">
        <f>IF(M9="","",RANK(M9,$M$7:$M$47,0))</f>
        <v/>
      </c>
      <c r="O9" s="78"/>
      <c r="P9" s="15" t="str">
        <f>IF(O9="","",RANK(O9,$O$7:$O$47,0))</f>
        <v/>
      </c>
      <c r="Q9" s="81"/>
      <c r="R9" s="15" t="str">
        <f>IF(Q9="","",RANK(Q9,$Q$7:$Q$47,0))</f>
        <v/>
      </c>
      <c r="S9" s="72"/>
      <c r="T9" s="109" t="str">
        <f>IF(S9="","",RANK(S9,$S$7:$S$47,0))</f>
        <v/>
      </c>
    </row>
    <row r="10" spans="1:40" ht="23.4">
      <c r="A10" s="3" t="s">
        <v>15</v>
      </c>
      <c r="B10" s="9"/>
      <c r="C10" s="10"/>
      <c r="D10" s="11">
        <f t="shared" ref="D10:D47" si="1">SUM(M10,O10,Q10,S10)</f>
        <v>0</v>
      </c>
      <c r="E10" s="12" t="str">
        <f>IF(D10=0,"",RANK(D10,$D$7:$D$47,0))</f>
        <v/>
      </c>
      <c r="F10" s="13"/>
      <c r="G10" s="54"/>
      <c r="H10" s="55"/>
      <c r="I10" s="49"/>
      <c r="J10" s="56"/>
      <c r="K10" s="66"/>
      <c r="L10" s="14" t="s">
        <v>15</v>
      </c>
      <c r="M10" s="75"/>
      <c r="N10" s="15" t="str">
        <f>IF(M10="","",RANK(M10,$M$7:$M$47,0))</f>
        <v/>
      </c>
      <c r="O10" s="78"/>
      <c r="P10" s="15" t="str">
        <f>IF(O10="","",RANK(O10,$O$7:$O$47,0))</f>
        <v/>
      </c>
      <c r="Q10" s="81"/>
      <c r="R10" s="15" t="str">
        <f>IF(Q10="","",RANK(Q10,$Q$7:$Q$47,0))</f>
        <v/>
      </c>
      <c r="S10" s="72"/>
      <c r="T10" s="109" t="str">
        <f>IF(S10="","",RANK(S10,$S$7:$S$47,0))</f>
        <v/>
      </c>
    </row>
    <row r="11" spans="1:40" ht="23.4">
      <c r="A11" s="3" t="s">
        <v>15</v>
      </c>
      <c r="B11" s="9"/>
      <c r="C11" s="10"/>
      <c r="D11" s="11">
        <f t="shared" si="1"/>
        <v>0</v>
      </c>
      <c r="E11" s="12" t="str">
        <f>IF(D11=0,"",RANK(D11,$D$7:$D$47,0))</f>
        <v/>
      </c>
      <c r="F11" s="13"/>
      <c r="G11" s="16"/>
      <c r="H11" s="17"/>
      <c r="I11" s="44"/>
      <c r="J11" s="18"/>
      <c r="K11" s="19"/>
      <c r="L11" s="14" t="s">
        <v>15</v>
      </c>
      <c r="M11" s="75"/>
      <c r="N11" s="15" t="str">
        <f>IF(M11="","",RANK(M11,$M$7:$M$47,0))</f>
        <v/>
      </c>
      <c r="O11" s="78"/>
      <c r="P11" s="15" t="str">
        <f>IF(O11="","",RANK(O11,$O$7:$O$47,0))</f>
        <v/>
      </c>
      <c r="Q11" s="81"/>
      <c r="R11" s="15" t="str">
        <f>IF(Q11="","",RANK(Q11,$Q$7:$Q$47,0))</f>
        <v/>
      </c>
      <c r="S11" s="72"/>
      <c r="T11" s="109" t="str">
        <f>IF(S11="","",RANK(S11,$S$7:$S$47,0))</f>
        <v/>
      </c>
    </row>
    <row r="12" spans="1:40" ht="7.5" customHeight="1">
      <c r="A12" s="83" t="s">
        <v>16</v>
      </c>
      <c r="B12" s="83"/>
      <c r="C12" s="84"/>
      <c r="D12" s="85"/>
      <c r="E12" s="86"/>
      <c r="F12" s="87"/>
      <c r="G12" s="88"/>
      <c r="H12" s="89"/>
      <c r="I12" s="90"/>
      <c r="J12" s="91"/>
      <c r="K12" s="92"/>
      <c r="L12" s="93"/>
      <c r="M12" s="93"/>
      <c r="N12" s="94"/>
      <c r="O12" s="93"/>
      <c r="P12" s="94"/>
      <c r="Q12" s="93"/>
      <c r="R12" s="94"/>
      <c r="S12" s="93"/>
      <c r="T12" s="110"/>
    </row>
    <row r="13" spans="1:40" ht="23.4">
      <c r="A13" s="3" t="s">
        <v>15</v>
      </c>
      <c r="B13" s="9"/>
      <c r="C13" s="10"/>
      <c r="D13" s="11">
        <f t="shared" si="1"/>
        <v>0</v>
      </c>
      <c r="E13" s="12" t="str">
        <f>IF(D13=0,"",RANK(D13,$D$7:$D$47,0))</f>
        <v/>
      </c>
      <c r="F13" s="13"/>
      <c r="G13" s="16"/>
      <c r="H13" s="17"/>
      <c r="I13" s="44"/>
      <c r="J13" s="18"/>
      <c r="K13" s="19"/>
      <c r="L13" s="14" t="s">
        <v>15</v>
      </c>
      <c r="M13" s="75"/>
      <c r="N13" s="15" t="str">
        <f>IF(M13="","",RANK(M13,$M$7:$M$47,0))</f>
        <v/>
      </c>
      <c r="O13" s="78"/>
      <c r="P13" s="15" t="str">
        <f>IF(O13="","",RANK(O13,$O$7:$O$47,0))</f>
        <v/>
      </c>
      <c r="Q13" s="81"/>
      <c r="R13" s="15" t="str">
        <f>IF(Q13="","",RANK(Q13,$Q$7:$Q$47,0))</f>
        <v/>
      </c>
      <c r="S13" s="72"/>
      <c r="T13" s="109" t="str">
        <f>IF(S13="","",RANK(S13,$S$7:$S$47,0))</f>
        <v/>
      </c>
    </row>
    <row r="14" spans="1:40" ht="23.4">
      <c r="A14" s="3" t="s">
        <v>15</v>
      </c>
      <c r="B14" s="9"/>
      <c r="C14" s="10"/>
      <c r="D14" s="11">
        <f t="shared" ref="D14:D15" si="2">SUM(M14,O14,Q14,S14)</f>
        <v>0</v>
      </c>
      <c r="E14" s="12" t="str">
        <f>IF(D14=0,"",RANK(D14,$D$7:$D$47,0))</f>
        <v/>
      </c>
      <c r="F14" s="13"/>
      <c r="G14" s="54"/>
      <c r="H14" s="55"/>
      <c r="I14" s="49"/>
      <c r="J14" s="56"/>
      <c r="K14" s="66"/>
      <c r="L14" s="14" t="s">
        <v>15</v>
      </c>
      <c r="M14" s="75"/>
      <c r="N14" s="15" t="str">
        <f>IF(M14="","",RANK(M14,$M$7:$M$47,0))</f>
        <v/>
      </c>
      <c r="O14" s="78"/>
      <c r="P14" s="15" t="str">
        <f>IF(O14="","",RANK(O14,$O$7:$O$47,0))</f>
        <v/>
      </c>
      <c r="Q14" s="81"/>
      <c r="R14" s="15" t="str">
        <f>IF(Q14="","",RANK(Q14,$Q$7:$Q$47,0))</f>
        <v/>
      </c>
      <c r="S14" s="72"/>
      <c r="T14" s="109" t="str">
        <f>IF(S14="","",RANK(S14,$S$7:$S$47,0))</f>
        <v/>
      </c>
    </row>
    <row r="15" spans="1:40" ht="23.4">
      <c r="A15" s="3" t="s">
        <v>15</v>
      </c>
      <c r="B15" s="9"/>
      <c r="C15" s="10"/>
      <c r="D15" s="11">
        <f t="shared" si="2"/>
        <v>0</v>
      </c>
      <c r="E15" s="12" t="str">
        <f>IF(D15=0,"",RANK(D15,$D$7:$D$47,0))</f>
        <v/>
      </c>
      <c r="F15" s="13"/>
      <c r="G15" s="16"/>
      <c r="H15" s="17"/>
      <c r="I15" s="44"/>
      <c r="J15" s="18"/>
      <c r="K15" s="19"/>
      <c r="L15" s="14" t="s">
        <v>15</v>
      </c>
      <c r="M15" s="75"/>
      <c r="N15" s="15" t="str">
        <f>IF(M15="","",RANK(M15,$M$7:$M$47,0))</f>
        <v/>
      </c>
      <c r="O15" s="78"/>
      <c r="P15" s="15" t="str">
        <f>IF(O15="","",RANK(O15,$O$7:$O$47,0))</f>
        <v/>
      </c>
      <c r="Q15" s="81"/>
      <c r="R15" s="15" t="str">
        <f>IF(Q15="","",RANK(Q15,$Q$7:$Q$47,0))</f>
        <v/>
      </c>
      <c r="S15" s="72"/>
      <c r="T15" s="109" t="str">
        <f>IF(S15="","",RANK(S15,$S$7:$S$47,0))</f>
        <v/>
      </c>
    </row>
    <row r="16" spans="1:40" ht="23.4">
      <c r="A16" s="3" t="s">
        <v>15</v>
      </c>
      <c r="B16" s="9"/>
      <c r="C16" s="10"/>
      <c r="D16" s="11">
        <f t="shared" si="1"/>
        <v>0</v>
      </c>
      <c r="E16" s="12" t="str">
        <f>IF(D16=0,"",RANK(D16,$D$7:$D$47,0))</f>
        <v/>
      </c>
      <c r="F16" s="13"/>
      <c r="G16" s="16"/>
      <c r="H16" s="17"/>
      <c r="I16" s="44"/>
      <c r="J16" s="18"/>
      <c r="K16" s="19"/>
      <c r="L16" s="14" t="s">
        <v>15</v>
      </c>
      <c r="M16" s="75"/>
      <c r="N16" s="15" t="str">
        <f>IF(M16="","",RANK(M16,$M$7:$M$47,0))</f>
        <v/>
      </c>
      <c r="O16" s="78"/>
      <c r="P16" s="15" t="str">
        <f>IF(O16="","",RANK(O16,$O$7:$O$47,0))</f>
        <v/>
      </c>
      <c r="Q16" s="81"/>
      <c r="R16" s="15" t="str">
        <f>IF(Q16="","",RANK(Q16,$Q$7:$Q$47,0))</f>
        <v/>
      </c>
      <c r="S16" s="72"/>
      <c r="T16" s="109" t="str">
        <f>IF(S16="","",RANK(S16,$S$7:$S$47,0))</f>
        <v/>
      </c>
    </row>
    <row r="17" spans="1:20" ht="23.4">
      <c r="A17" s="3" t="s">
        <v>15</v>
      </c>
      <c r="B17" s="9"/>
      <c r="C17" s="10"/>
      <c r="D17" s="11">
        <f t="shared" si="1"/>
        <v>0</v>
      </c>
      <c r="E17" s="12" t="str">
        <f>IF(D17=0,"",RANK(D17,$D$7:$D$47,0))</f>
        <v/>
      </c>
      <c r="F17" s="13"/>
      <c r="G17" s="16"/>
      <c r="H17" s="17"/>
      <c r="I17" s="44"/>
      <c r="J17" s="18"/>
      <c r="K17" s="19"/>
      <c r="L17" s="14" t="s">
        <v>15</v>
      </c>
      <c r="M17" s="75"/>
      <c r="N17" s="15" t="str">
        <f>IF(M17="","",RANK(M17,$M$7:$M$47,0))</f>
        <v/>
      </c>
      <c r="O17" s="78"/>
      <c r="P17" s="15" t="str">
        <f>IF(O17="","",RANK(O17,$O$7:$O$47,0))</f>
        <v/>
      </c>
      <c r="Q17" s="81"/>
      <c r="R17" s="15" t="str">
        <f>IF(Q17="","",RANK(Q17,$Q$7:$Q$47,0))</f>
        <v/>
      </c>
      <c r="S17" s="72"/>
      <c r="T17" s="109" t="str">
        <f>IF(S17="","",RANK(S17,$S$7:$S$47,0))</f>
        <v/>
      </c>
    </row>
    <row r="18" spans="1:20" ht="7.5" customHeight="1">
      <c r="A18" s="83"/>
      <c r="B18" s="83"/>
      <c r="C18" s="84"/>
      <c r="D18" s="85"/>
      <c r="E18" s="86"/>
      <c r="F18" s="87"/>
      <c r="G18" s="88"/>
      <c r="H18" s="89"/>
      <c r="I18" s="90"/>
      <c r="J18" s="91"/>
      <c r="K18" s="92"/>
      <c r="L18" s="93"/>
      <c r="M18" s="93"/>
      <c r="N18" s="94"/>
      <c r="O18" s="93"/>
      <c r="P18" s="94"/>
      <c r="Q18" s="93"/>
      <c r="R18" s="94"/>
      <c r="S18" s="93"/>
      <c r="T18" s="110"/>
    </row>
    <row r="19" spans="1:20" ht="23.4">
      <c r="A19" s="3" t="s">
        <v>15</v>
      </c>
      <c r="B19" s="9"/>
      <c r="C19" s="10"/>
      <c r="D19" s="11">
        <f t="shared" si="1"/>
        <v>0</v>
      </c>
      <c r="E19" s="12" t="str">
        <f>IF(D19=0,"",RANK(D19,$D$7:$D$47,0))</f>
        <v/>
      </c>
      <c r="F19" s="13"/>
      <c r="G19" s="16"/>
      <c r="H19" s="17"/>
      <c r="I19" s="44"/>
      <c r="J19" s="18"/>
      <c r="K19" s="19"/>
      <c r="L19" s="14" t="s">
        <v>15</v>
      </c>
      <c r="M19" s="75"/>
      <c r="N19" s="15" t="str">
        <f>IF(M19="","",RANK(M19,$M$7:$M$47,0))</f>
        <v/>
      </c>
      <c r="O19" s="78"/>
      <c r="P19" s="15" t="str">
        <f>IF(O19="","",RANK(O19,$O$7:$O$47,0))</f>
        <v/>
      </c>
      <c r="Q19" s="81"/>
      <c r="R19" s="15" t="str">
        <f>IF(Q19="","",RANK(Q19,$Q$7:$Q$47,0))</f>
        <v/>
      </c>
      <c r="S19" s="72"/>
      <c r="T19" s="109" t="str">
        <f>IF(S19="","",RANK(S19,$S$7:$S$47,0))</f>
        <v/>
      </c>
    </row>
    <row r="20" spans="1:20" ht="23.4">
      <c r="A20" s="3" t="s">
        <v>15</v>
      </c>
      <c r="B20" s="9"/>
      <c r="C20" s="10"/>
      <c r="D20" s="11">
        <f t="shared" ref="D20:D21" si="3">SUM(M20,O20,Q20,S20)</f>
        <v>0</v>
      </c>
      <c r="E20" s="12" t="str">
        <f>IF(D20=0,"",RANK(D20,$D$7:$D$47,0))</f>
        <v/>
      </c>
      <c r="F20" s="13"/>
      <c r="G20" s="54"/>
      <c r="H20" s="55"/>
      <c r="I20" s="49"/>
      <c r="J20" s="56"/>
      <c r="K20" s="66"/>
      <c r="L20" s="14" t="s">
        <v>15</v>
      </c>
      <c r="M20" s="75"/>
      <c r="N20" s="15" t="str">
        <f>IF(M20="","",RANK(M20,$M$7:$M$47,0))</f>
        <v/>
      </c>
      <c r="O20" s="78"/>
      <c r="P20" s="15" t="str">
        <f>IF(O20="","",RANK(O20,$O$7:$O$47,0))</f>
        <v/>
      </c>
      <c r="Q20" s="81"/>
      <c r="R20" s="15" t="str">
        <f>IF(Q20="","",RANK(Q20,$Q$7:$Q$47,0))</f>
        <v/>
      </c>
      <c r="S20" s="72"/>
      <c r="T20" s="109" t="str">
        <f>IF(S20="","",RANK(S20,$S$7:$S$47,0))</f>
        <v/>
      </c>
    </row>
    <row r="21" spans="1:20" ht="23.4">
      <c r="A21" s="3" t="s">
        <v>15</v>
      </c>
      <c r="B21" s="9"/>
      <c r="C21" s="10"/>
      <c r="D21" s="11">
        <f t="shared" si="3"/>
        <v>0</v>
      </c>
      <c r="E21" s="12" t="str">
        <f>IF(D21=0,"",RANK(D21,$D$7:$D$47,0))</f>
        <v/>
      </c>
      <c r="F21" s="13"/>
      <c r="G21" s="16"/>
      <c r="H21" s="17"/>
      <c r="I21" s="44"/>
      <c r="J21" s="18"/>
      <c r="K21" s="19"/>
      <c r="L21" s="14" t="s">
        <v>15</v>
      </c>
      <c r="M21" s="75"/>
      <c r="N21" s="15" t="str">
        <f>IF(M21="","",RANK(M21,$M$7:$M$47,0))</f>
        <v/>
      </c>
      <c r="O21" s="78"/>
      <c r="P21" s="15" t="str">
        <f>IF(O21="","",RANK(O21,$O$7:$O$47,0))</f>
        <v/>
      </c>
      <c r="Q21" s="81"/>
      <c r="R21" s="15" t="str">
        <f>IF(Q21="","",RANK(Q21,$Q$7:$Q$47,0))</f>
        <v/>
      </c>
      <c r="S21" s="72"/>
      <c r="T21" s="109" t="str">
        <f>IF(S21="","",RANK(S21,$S$7:$S$47,0))</f>
        <v/>
      </c>
    </row>
    <row r="22" spans="1:20" ht="23.4">
      <c r="A22" s="3" t="s">
        <v>15</v>
      </c>
      <c r="B22" s="9"/>
      <c r="C22" s="10"/>
      <c r="D22" s="11">
        <f t="shared" si="1"/>
        <v>0</v>
      </c>
      <c r="E22" s="12" t="str">
        <f>IF(D22=0,"",RANK(D22,$D$7:$D$47,0))</f>
        <v/>
      </c>
      <c r="F22" s="13"/>
      <c r="G22" s="16"/>
      <c r="H22" s="17"/>
      <c r="I22" s="44"/>
      <c r="J22" s="18"/>
      <c r="K22" s="20"/>
      <c r="L22" s="14" t="s">
        <v>15</v>
      </c>
      <c r="M22" s="75"/>
      <c r="N22" s="15" t="str">
        <f>IF(M22="","",RANK(M22,$M$7:$M$47,0))</f>
        <v/>
      </c>
      <c r="O22" s="78"/>
      <c r="P22" s="15" t="str">
        <f>IF(O22="","",RANK(O22,$O$7:$O$47,0))</f>
        <v/>
      </c>
      <c r="Q22" s="81"/>
      <c r="R22" s="15" t="str">
        <f>IF(Q22="","",RANK(Q22,$Q$7:$Q$47,0))</f>
        <v/>
      </c>
      <c r="S22" s="72"/>
      <c r="T22" s="109" t="str">
        <f>IF(S22="","",RANK(S22,$S$7:$S$47,0))</f>
        <v/>
      </c>
    </row>
    <row r="23" spans="1:20" ht="23.4">
      <c r="A23" s="3" t="s">
        <v>15</v>
      </c>
      <c r="B23" s="9"/>
      <c r="C23" s="10"/>
      <c r="D23" s="11">
        <f t="shared" si="1"/>
        <v>0</v>
      </c>
      <c r="E23" s="12" t="str">
        <f>IF(D23=0,"",RANK(D23,$D$7:$D$47,0))</f>
        <v/>
      </c>
      <c r="F23" s="13"/>
      <c r="G23" s="16"/>
      <c r="H23" s="17"/>
      <c r="I23" s="44"/>
      <c r="J23" s="18"/>
      <c r="K23" s="21"/>
      <c r="L23" s="14" t="s">
        <v>15</v>
      </c>
      <c r="M23" s="75"/>
      <c r="N23" s="15" t="str">
        <f>IF(M23="","",RANK(M23,$M$7:$M$47,0))</f>
        <v/>
      </c>
      <c r="O23" s="78"/>
      <c r="P23" s="15" t="str">
        <f>IF(O23="","",RANK(O23,$O$7:$O$47,0))</f>
        <v/>
      </c>
      <c r="Q23" s="81"/>
      <c r="R23" s="15" t="str">
        <f>IF(Q23="","",RANK(Q23,$Q$7:$Q$47,0))</f>
        <v/>
      </c>
      <c r="S23" s="72"/>
      <c r="T23" s="109" t="str">
        <f>IF(S23="","",RANK(S23,$S$7:$S$47,0))</f>
        <v/>
      </c>
    </row>
    <row r="24" spans="1:20" ht="7.5" customHeight="1">
      <c r="A24" s="83"/>
      <c r="B24" s="83"/>
      <c r="C24" s="84"/>
      <c r="D24" s="85"/>
      <c r="E24" s="86"/>
      <c r="F24" s="87"/>
      <c r="G24" s="88"/>
      <c r="H24" s="89"/>
      <c r="I24" s="90"/>
      <c r="J24" s="91"/>
      <c r="K24" s="92"/>
      <c r="L24" s="93"/>
      <c r="M24" s="93"/>
      <c r="N24" s="94"/>
      <c r="O24" s="93"/>
      <c r="P24" s="94"/>
      <c r="Q24" s="93"/>
      <c r="R24" s="94"/>
      <c r="S24" s="93"/>
      <c r="T24" s="110"/>
    </row>
    <row r="25" spans="1:20" ht="23.4">
      <c r="A25" s="3" t="s">
        <v>15</v>
      </c>
      <c r="B25" s="9"/>
      <c r="C25" s="10"/>
      <c r="D25" s="11">
        <f t="shared" si="1"/>
        <v>0</v>
      </c>
      <c r="E25" s="12" t="str">
        <f>IF(D25=0,"",RANK(D25,$D$7:$D$47,0))</f>
        <v/>
      </c>
      <c r="F25" s="13"/>
      <c r="G25" s="16"/>
      <c r="H25" s="17"/>
      <c r="I25" s="44"/>
      <c r="J25" s="18"/>
      <c r="K25" s="19"/>
      <c r="L25" s="14" t="s">
        <v>15</v>
      </c>
      <c r="M25" s="75"/>
      <c r="N25" s="15" t="str">
        <f>IF(M25="","",RANK(M25,$M$7:$M$47,0))</f>
        <v/>
      </c>
      <c r="O25" s="78"/>
      <c r="P25" s="15" t="str">
        <f>IF(O25="","",RANK(O25,$O$7:$O$47,0))</f>
        <v/>
      </c>
      <c r="Q25" s="81"/>
      <c r="R25" s="15" t="str">
        <f>IF(Q25="","",RANK(Q25,$Q$7:$Q$47,0))</f>
        <v/>
      </c>
      <c r="S25" s="72"/>
      <c r="T25" s="109" t="str">
        <f>IF(S25="","",RANK(S25,$S$7:$S$47,0))</f>
        <v/>
      </c>
    </row>
    <row r="26" spans="1:20" ht="23.4">
      <c r="A26" s="3" t="s">
        <v>15</v>
      </c>
      <c r="B26" s="9"/>
      <c r="C26" s="10"/>
      <c r="D26" s="11">
        <f t="shared" ref="D26:D27" si="4">SUM(M26,O26,Q26,S26)</f>
        <v>0</v>
      </c>
      <c r="E26" s="12" t="str">
        <f>IF(D26=0,"",RANK(D26,$D$7:$D$47,0))</f>
        <v/>
      </c>
      <c r="F26" s="13"/>
      <c r="G26" s="54"/>
      <c r="H26" s="55"/>
      <c r="I26" s="49"/>
      <c r="J26" s="56"/>
      <c r="K26" s="66"/>
      <c r="L26" s="14" t="s">
        <v>15</v>
      </c>
      <c r="M26" s="75"/>
      <c r="N26" s="15" t="str">
        <f>IF(M26="","",RANK(M26,$M$7:$M$47,0))</f>
        <v/>
      </c>
      <c r="O26" s="78"/>
      <c r="P26" s="15" t="str">
        <f>IF(O26="","",RANK(O26,$O$7:$O$47,0))</f>
        <v/>
      </c>
      <c r="Q26" s="81"/>
      <c r="R26" s="15" t="str">
        <f>IF(Q26="","",RANK(Q26,$Q$7:$Q$47,0))</f>
        <v/>
      </c>
      <c r="S26" s="72"/>
      <c r="T26" s="109" t="str">
        <f>IF(S26="","",RANK(S26,$S$7:$S$47,0))</f>
        <v/>
      </c>
    </row>
    <row r="27" spans="1:20" ht="23.4">
      <c r="A27" s="3" t="s">
        <v>15</v>
      </c>
      <c r="B27" s="9"/>
      <c r="C27" s="10"/>
      <c r="D27" s="11">
        <f t="shared" si="4"/>
        <v>0</v>
      </c>
      <c r="E27" s="12" t="str">
        <f>IF(D27=0,"",RANK(D27,$D$7:$D$47,0))</f>
        <v/>
      </c>
      <c r="F27" s="13"/>
      <c r="G27" s="16"/>
      <c r="H27" s="17"/>
      <c r="I27" s="44"/>
      <c r="J27" s="18"/>
      <c r="K27" s="19"/>
      <c r="L27" s="14" t="s">
        <v>15</v>
      </c>
      <c r="M27" s="75"/>
      <c r="N27" s="15" t="str">
        <f>IF(M27="","",RANK(M27,$M$7:$M$47,0))</f>
        <v/>
      </c>
      <c r="O27" s="78"/>
      <c r="P27" s="15" t="str">
        <f>IF(O27="","",RANK(O27,$O$7:$O$47,0))</f>
        <v/>
      </c>
      <c r="Q27" s="81"/>
      <c r="R27" s="15" t="str">
        <f>IF(Q27="","",RANK(Q27,$Q$7:$Q$47,0))</f>
        <v/>
      </c>
      <c r="S27" s="72"/>
      <c r="T27" s="109" t="str">
        <f>IF(S27="","",RANK(S27,$S$7:$S$47,0))</f>
        <v/>
      </c>
    </row>
    <row r="28" spans="1:20" ht="23.4">
      <c r="A28" s="3" t="s">
        <v>15</v>
      </c>
      <c r="B28" s="9"/>
      <c r="C28" s="10"/>
      <c r="D28" s="11">
        <f t="shared" si="1"/>
        <v>0</v>
      </c>
      <c r="E28" s="12" t="str">
        <f>IF(D28=0,"",RANK(D28,$D$7:$D$47,0))</f>
        <v/>
      </c>
      <c r="F28" s="13"/>
      <c r="G28" s="16"/>
      <c r="H28" s="17"/>
      <c r="I28" s="44"/>
      <c r="J28" s="18"/>
      <c r="K28" s="19"/>
      <c r="L28" s="14" t="s">
        <v>15</v>
      </c>
      <c r="M28" s="75"/>
      <c r="N28" s="15" t="str">
        <f>IF(M28="","",RANK(M28,$M$7:$M$47,0))</f>
        <v/>
      </c>
      <c r="O28" s="78"/>
      <c r="P28" s="15" t="str">
        <f>IF(O28="","",RANK(O28,$O$7:$O$47,0))</f>
        <v/>
      </c>
      <c r="Q28" s="81"/>
      <c r="R28" s="15" t="str">
        <f>IF(Q28="","",RANK(Q28,$Q$7:$Q$47,0))</f>
        <v/>
      </c>
      <c r="S28" s="72"/>
      <c r="T28" s="109" t="str">
        <f>IF(S28="","",RANK(S28,$S$7:$S$47,0))</f>
        <v/>
      </c>
    </row>
    <row r="29" spans="1:20" ht="23.4">
      <c r="A29" s="3" t="s">
        <v>15</v>
      </c>
      <c r="B29" s="9"/>
      <c r="C29" s="10"/>
      <c r="D29" s="11">
        <f t="shared" si="1"/>
        <v>0</v>
      </c>
      <c r="E29" s="12" t="str">
        <f>IF(D29=0,"",RANK(D29,$D$7:$D$47,0))</f>
        <v/>
      </c>
      <c r="F29" s="13"/>
      <c r="G29" s="16"/>
      <c r="H29" s="17"/>
      <c r="I29" s="44"/>
      <c r="J29" s="18"/>
      <c r="K29" s="19"/>
      <c r="L29" s="14" t="s">
        <v>15</v>
      </c>
      <c r="M29" s="75"/>
      <c r="N29" s="15" t="str">
        <f>IF(M29="","",RANK(M29,$M$7:$M$47,0))</f>
        <v/>
      </c>
      <c r="O29" s="78"/>
      <c r="P29" s="15" t="str">
        <f>IF(O29="","",RANK(O29,$O$7:$O$47,0))</f>
        <v/>
      </c>
      <c r="Q29" s="81"/>
      <c r="R29" s="15" t="str">
        <f>IF(Q29="","",RANK(Q29,$Q$7:$Q$47,0))</f>
        <v/>
      </c>
      <c r="S29" s="72"/>
      <c r="T29" s="109" t="str">
        <f>IF(S29="","",RANK(S29,$S$7:$S$47,0))</f>
        <v/>
      </c>
    </row>
    <row r="30" spans="1:20" ht="7.5" customHeight="1">
      <c r="A30" s="83"/>
      <c r="B30" s="83"/>
      <c r="C30" s="84"/>
      <c r="D30" s="85"/>
      <c r="E30" s="86"/>
      <c r="F30" s="87"/>
      <c r="G30" s="88"/>
      <c r="H30" s="89"/>
      <c r="I30" s="90"/>
      <c r="J30" s="91"/>
      <c r="K30" s="92"/>
      <c r="L30" s="93"/>
      <c r="M30" s="93"/>
      <c r="N30" s="94"/>
      <c r="O30" s="93"/>
      <c r="P30" s="94"/>
      <c r="Q30" s="93"/>
      <c r="R30" s="94"/>
      <c r="S30" s="93"/>
      <c r="T30" s="110"/>
    </row>
    <row r="31" spans="1:20" ht="23.4">
      <c r="A31" s="3" t="s">
        <v>15</v>
      </c>
      <c r="B31" s="9"/>
      <c r="C31" s="10"/>
      <c r="D31" s="11">
        <f t="shared" si="1"/>
        <v>0</v>
      </c>
      <c r="E31" s="12" t="str">
        <f>IF(D31=0,"",RANK(D31,$D$7:$D$47,0))</f>
        <v/>
      </c>
      <c r="F31" s="13"/>
      <c r="G31" s="16"/>
      <c r="H31" s="17"/>
      <c r="I31" s="44"/>
      <c r="J31" s="18"/>
      <c r="K31" s="19"/>
      <c r="L31" s="14" t="s">
        <v>15</v>
      </c>
      <c r="M31" s="75"/>
      <c r="N31" s="15" t="str">
        <f>IF(M31="","",RANK(M31,$M$7:$M$47,0))</f>
        <v/>
      </c>
      <c r="O31" s="78"/>
      <c r="P31" s="15" t="str">
        <f>IF(O31="","",RANK(O31,$O$7:$O$47,0))</f>
        <v/>
      </c>
      <c r="Q31" s="81"/>
      <c r="R31" s="15" t="str">
        <f>IF(Q31="","",RANK(Q31,$Q$7:$Q$47,0))</f>
        <v/>
      </c>
      <c r="S31" s="72"/>
      <c r="T31" s="109" t="str">
        <f>IF(S31="","",RANK(S31,$S$7:$S$47,0))</f>
        <v/>
      </c>
    </row>
    <row r="32" spans="1:20" ht="23.4">
      <c r="A32" s="3" t="s">
        <v>15</v>
      </c>
      <c r="B32" s="9"/>
      <c r="C32" s="10"/>
      <c r="D32" s="11">
        <f t="shared" ref="D32:D33" si="5">SUM(M32,O32,Q32,S32)</f>
        <v>0</v>
      </c>
      <c r="E32" s="12" t="str">
        <f>IF(D32=0,"",RANK(D32,$D$7:$D$47,0))</f>
        <v/>
      </c>
      <c r="F32" s="13"/>
      <c r="G32" s="54"/>
      <c r="H32" s="55"/>
      <c r="I32" s="49"/>
      <c r="J32" s="56"/>
      <c r="K32" s="66"/>
      <c r="L32" s="14" t="s">
        <v>15</v>
      </c>
      <c r="M32" s="75"/>
      <c r="N32" s="15" t="str">
        <f>IF(M32="","",RANK(M32,$M$7:$M$47,0))</f>
        <v/>
      </c>
      <c r="O32" s="78"/>
      <c r="P32" s="15" t="str">
        <f>IF(O32="","",RANK(O32,$O$7:$O$47,0))</f>
        <v/>
      </c>
      <c r="Q32" s="81"/>
      <c r="R32" s="15" t="str">
        <f>IF(Q32="","",RANK(Q32,$Q$7:$Q$47,0))</f>
        <v/>
      </c>
      <c r="S32" s="72"/>
      <c r="T32" s="109" t="str">
        <f>IF(S32="","",RANK(S32,$S$7:$S$47,0))</f>
        <v/>
      </c>
    </row>
    <row r="33" spans="1:20" ht="23.4">
      <c r="A33" s="3" t="s">
        <v>15</v>
      </c>
      <c r="B33" s="9"/>
      <c r="C33" s="10"/>
      <c r="D33" s="11">
        <f t="shared" si="5"/>
        <v>0</v>
      </c>
      <c r="E33" s="12" t="str">
        <f>IF(D33=0,"",RANK(D33,$D$7:$D$47,0))</f>
        <v/>
      </c>
      <c r="F33" s="13"/>
      <c r="G33" s="16"/>
      <c r="H33" s="17"/>
      <c r="I33" s="44"/>
      <c r="J33" s="18"/>
      <c r="K33" s="19"/>
      <c r="L33" s="14" t="s">
        <v>15</v>
      </c>
      <c r="M33" s="75"/>
      <c r="N33" s="15" t="str">
        <f>IF(M33="","",RANK(M33,$M$7:$M$47,0))</f>
        <v/>
      </c>
      <c r="O33" s="78"/>
      <c r="P33" s="15" t="str">
        <f>IF(O33="","",RANK(O33,$O$7:$O$47,0))</f>
        <v/>
      </c>
      <c r="Q33" s="81"/>
      <c r="R33" s="15" t="str">
        <f>IF(Q33="","",RANK(Q33,$Q$7:$Q$47,0))</f>
        <v/>
      </c>
      <c r="S33" s="72"/>
      <c r="T33" s="109" t="str">
        <f>IF(S33="","",RANK(S33,$S$7:$S$47,0))</f>
        <v/>
      </c>
    </row>
    <row r="34" spans="1:20" ht="23.4">
      <c r="A34" s="3" t="s">
        <v>15</v>
      </c>
      <c r="B34" s="9"/>
      <c r="C34" s="10"/>
      <c r="D34" s="11">
        <f t="shared" si="1"/>
        <v>0</v>
      </c>
      <c r="E34" s="12" t="str">
        <f>IF(D34=0,"",RANK(D34,$D$7:$D$47,0))</f>
        <v/>
      </c>
      <c r="F34" s="13"/>
      <c r="G34" s="16"/>
      <c r="H34" s="17"/>
      <c r="I34" s="44"/>
      <c r="J34" s="18"/>
      <c r="K34" s="19"/>
      <c r="L34" s="14" t="s">
        <v>15</v>
      </c>
      <c r="M34" s="75"/>
      <c r="N34" s="15" t="str">
        <f>IF(M34="","",RANK(M34,$M$7:$M$47,0))</f>
        <v/>
      </c>
      <c r="O34" s="78"/>
      <c r="P34" s="15" t="str">
        <f>IF(O34="","",RANK(O34,$O$7:$O$47,0))</f>
        <v/>
      </c>
      <c r="Q34" s="81"/>
      <c r="R34" s="15" t="str">
        <f>IF(Q34="","",RANK(Q34,$Q$7:$Q$47,0))</f>
        <v/>
      </c>
      <c r="S34" s="72"/>
      <c r="T34" s="109" t="str">
        <f>IF(S34="","",RANK(S34,$S$7:$S$47,0))</f>
        <v/>
      </c>
    </row>
    <row r="35" spans="1:20" ht="23.4">
      <c r="A35" s="3" t="s">
        <v>15</v>
      </c>
      <c r="B35" s="9"/>
      <c r="C35" s="10"/>
      <c r="D35" s="11">
        <f t="shared" si="1"/>
        <v>0</v>
      </c>
      <c r="E35" s="12" t="str">
        <f>IF(D35=0,"",RANK(D35,$D$7:$D$47,0))</f>
        <v/>
      </c>
      <c r="F35" s="46"/>
      <c r="G35" s="47"/>
      <c r="H35" s="48"/>
      <c r="I35" s="49"/>
      <c r="J35" s="50"/>
      <c r="K35" s="67"/>
      <c r="L35" s="51" t="s">
        <v>15</v>
      </c>
      <c r="M35" s="76"/>
      <c r="N35" s="15" t="str">
        <f>IF(M35="","",RANK(M35,$M$7:$M$47,0))</f>
        <v/>
      </c>
      <c r="O35" s="79"/>
      <c r="P35" s="15" t="str">
        <f>IF(O35="","",RANK(O35,$O$7:$O$47,0))</f>
        <v/>
      </c>
      <c r="Q35" s="82"/>
      <c r="R35" s="15" t="str">
        <f>IF(Q35="","",RANK(Q35,$Q$7:$Q$47,0))</f>
        <v/>
      </c>
      <c r="S35" s="73"/>
      <c r="T35" s="109" t="str">
        <f>IF(S35="","",RANK(S35,$S$7:$S$47,0))</f>
        <v/>
      </c>
    </row>
    <row r="36" spans="1:20" ht="7.5" customHeight="1">
      <c r="A36" s="83"/>
      <c r="B36" s="83"/>
      <c r="C36" s="84"/>
      <c r="D36" s="85"/>
      <c r="E36" s="86"/>
      <c r="F36" s="87"/>
      <c r="G36" s="88"/>
      <c r="H36" s="89"/>
      <c r="I36" s="90"/>
      <c r="J36" s="91"/>
      <c r="K36" s="92"/>
      <c r="L36" s="93"/>
      <c r="M36" s="93"/>
      <c r="N36" s="94"/>
      <c r="O36" s="93"/>
      <c r="P36" s="94"/>
      <c r="Q36" s="93"/>
      <c r="R36" s="94"/>
      <c r="S36" s="93"/>
      <c r="T36" s="110"/>
    </row>
    <row r="37" spans="1:20" ht="23.4">
      <c r="A37" s="3" t="s">
        <v>15</v>
      </c>
      <c r="B37" s="9"/>
      <c r="C37" s="10"/>
      <c r="D37" s="11">
        <f t="shared" si="1"/>
        <v>0</v>
      </c>
      <c r="E37" s="12" t="str">
        <f>IF(D37=0,"",RANK(D37,$D$7:$D$47,0))</f>
        <v/>
      </c>
      <c r="F37" s="13"/>
      <c r="G37" s="25"/>
      <c r="H37" s="26"/>
      <c r="I37" s="44"/>
      <c r="J37" s="18"/>
      <c r="K37" s="19"/>
      <c r="L37" s="14" t="s">
        <v>15</v>
      </c>
      <c r="M37" s="75"/>
      <c r="N37" s="15" t="str">
        <f>IF(M37="","",RANK(M37,$M$7:$M$47,0))</f>
        <v/>
      </c>
      <c r="O37" s="78"/>
      <c r="P37" s="15" t="str">
        <f>IF(O37="","",RANK(O37,$O$7:$O$47,0))</f>
        <v/>
      </c>
      <c r="Q37" s="81"/>
      <c r="R37" s="15" t="str">
        <f>IF(Q37="","",RANK(Q37,$Q$7:$Q$47,0))</f>
        <v/>
      </c>
      <c r="S37" s="72"/>
      <c r="T37" s="109" t="str">
        <f>IF(S37="","",RANK(S37,$S$7:$S$47,0))</f>
        <v/>
      </c>
    </row>
    <row r="38" spans="1:20" ht="23.4">
      <c r="A38" s="3" t="s">
        <v>15</v>
      </c>
      <c r="B38" s="9"/>
      <c r="C38" s="10"/>
      <c r="D38" s="11">
        <f t="shared" ref="D38:D39" si="6">SUM(M38,O38,Q38,S38)</f>
        <v>0</v>
      </c>
      <c r="E38" s="12" t="str">
        <f>IF(D38=0,"",RANK(D38,$D$7:$D$47,0))</f>
        <v/>
      </c>
      <c r="F38" s="13"/>
      <c r="G38" s="54"/>
      <c r="H38" s="55"/>
      <c r="I38" s="49"/>
      <c r="J38" s="56"/>
      <c r="K38" s="66"/>
      <c r="L38" s="14" t="s">
        <v>15</v>
      </c>
      <c r="M38" s="75"/>
      <c r="N38" s="15" t="str">
        <f>IF(M38="","",RANK(M38,$M$7:$M$47,0))</f>
        <v/>
      </c>
      <c r="O38" s="78"/>
      <c r="P38" s="15" t="str">
        <f>IF(O38="","",RANK(O38,$O$7:$O$47,0))</f>
        <v/>
      </c>
      <c r="Q38" s="81"/>
      <c r="R38" s="15" t="str">
        <f>IF(Q38="","",RANK(Q38,$Q$7:$Q$47,0))</f>
        <v/>
      </c>
      <c r="S38" s="72"/>
      <c r="T38" s="109" t="str">
        <f>IF(S38="","",RANK(S38,$S$7:$S$47,0))</f>
        <v/>
      </c>
    </row>
    <row r="39" spans="1:20" ht="23.4">
      <c r="A39" s="3" t="s">
        <v>15</v>
      </c>
      <c r="B39" s="9"/>
      <c r="C39" s="10"/>
      <c r="D39" s="11">
        <f t="shared" si="6"/>
        <v>0</v>
      </c>
      <c r="E39" s="12" t="str">
        <f>IF(D39=0,"",RANK(D39,$D$7:$D$47,0))</f>
        <v/>
      </c>
      <c r="F39" s="13"/>
      <c r="G39" s="16"/>
      <c r="H39" s="17"/>
      <c r="I39" s="44"/>
      <c r="J39" s="18"/>
      <c r="K39" s="19"/>
      <c r="L39" s="14" t="s">
        <v>15</v>
      </c>
      <c r="M39" s="75"/>
      <c r="N39" s="15" t="str">
        <f>IF(M39="","",RANK(M39,$M$7:$M$47,0))</f>
        <v/>
      </c>
      <c r="O39" s="78"/>
      <c r="P39" s="15" t="str">
        <f>IF(O39="","",RANK(O39,$O$7:$O$47,0))</f>
        <v/>
      </c>
      <c r="Q39" s="81"/>
      <c r="R39" s="15" t="str">
        <f>IF(Q39="","",RANK(Q39,$Q$7:$Q$47,0))</f>
        <v/>
      </c>
      <c r="S39" s="72"/>
      <c r="T39" s="109" t="str">
        <f>IF(S39="","",RANK(S39,$S$7:$S$47,0))</f>
        <v/>
      </c>
    </row>
    <row r="40" spans="1:20" ht="23.4">
      <c r="A40" s="3" t="s">
        <v>15</v>
      </c>
      <c r="B40" s="9"/>
      <c r="C40" s="10"/>
      <c r="D40" s="11">
        <f t="shared" si="1"/>
        <v>0</v>
      </c>
      <c r="E40" s="12" t="str">
        <f>IF(D40=0,"",RANK(D40,$D$7:$D$47,0))</f>
        <v/>
      </c>
      <c r="F40" s="13"/>
      <c r="G40" s="25"/>
      <c r="H40" s="26"/>
      <c r="I40" s="44"/>
      <c r="J40" s="18"/>
      <c r="K40" s="19"/>
      <c r="L40" s="14" t="s">
        <v>15</v>
      </c>
      <c r="M40" s="75"/>
      <c r="N40" s="15" t="str">
        <f>IF(M40="","",RANK(M40,$M$7:$M$47,0))</f>
        <v/>
      </c>
      <c r="O40" s="78"/>
      <c r="P40" s="15" t="str">
        <f>IF(O40="","",RANK(O40,$O$7:$O$47,0))</f>
        <v/>
      </c>
      <c r="Q40" s="81"/>
      <c r="R40" s="15" t="str">
        <f>IF(Q40="","",RANK(Q40,$Q$7:$Q$47,0))</f>
        <v/>
      </c>
      <c r="S40" s="72"/>
      <c r="T40" s="109" t="str">
        <f>IF(S40="","",RANK(S40,$S$7:$S$47,0))</f>
        <v/>
      </c>
    </row>
    <row r="41" spans="1:20" ht="23.4">
      <c r="A41" s="3" t="s">
        <v>15</v>
      </c>
      <c r="B41" s="9"/>
      <c r="C41" s="10"/>
      <c r="D41" s="11">
        <f t="shared" si="1"/>
        <v>0</v>
      </c>
      <c r="E41" s="12" t="str">
        <f>IF(D41=0,"",RANK(D41,$D$7:$D$47,0))</f>
        <v/>
      </c>
      <c r="F41" s="13"/>
      <c r="G41" s="25"/>
      <c r="H41" s="26"/>
      <c r="I41" s="44"/>
      <c r="J41" s="18"/>
      <c r="K41" s="19"/>
      <c r="L41" s="14" t="s">
        <v>15</v>
      </c>
      <c r="M41" s="75"/>
      <c r="N41" s="15" t="str">
        <f>IF(M41="","",RANK(M41,$M$7:$M$47,0))</f>
        <v/>
      </c>
      <c r="O41" s="78"/>
      <c r="P41" s="15" t="str">
        <f>IF(O41="","",RANK(O41,$O$7:$O$47,0))</f>
        <v/>
      </c>
      <c r="Q41" s="81"/>
      <c r="R41" s="15" t="str">
        <f>IF(Q41="","",RANK(Q41,$Q$7:$Q$47,0))</f>
        <v/>
      </c>
      <c r="S41" s="72"/>
      <c r="T41" s="109" t="str">
        <f>IF(S41="","",RANK(S41,$S$7:$S$47,0))</f>
        <v/>
      </c>
    </row>
    <row r="42" spans="1:20" ht="7.5" customHeight="1">
      <c r="A42" s="83"/>
      <c r="B42" s="83"/>
      <c r="C42" s="84"/>
      <c r="D42" s="85"/>
      <c r="E42" s="86"/>
      <c r="F42" s="87"/>
      <c r="G42" s="88"/>
      <c r="H42" s="89"/>
      <c r="I42" s="90"/>
      <c r="J42" s="91"/>
      <c r="K42" s="92"/>
      <c r="L42" s="93"/>
      <c r="M42" s="93"/>
      <c r="N42" s="94"/>
      <c r="O42" s="93"/>
      <c r="P42" s="94"/>
      <c r="Q42" s="93"/>
      <c r="R42" s="94"/>
      <c r="S42" s="93"/>
      <c r="T42" s="110"/>
    </row>
    <row r="43" spans="1:20" ht="23.4">
      <c r="A43" s="3" t="s">
        <v>15</v>
      </c>
      <c r="B43" s="9"/>
      <c r="C43" s="10"/>
      <c r="D43" s="11">
        <f t="shared" ref="D43:D45" si="7">SUM(M43,O43,Q43,S43)</f>
        <v>0</v>
      </c>
      <c r="E43" s="12" t="str">
        <f>IF(D43=0,"",RANK(D43,$D$7:$D$47,0))</f>
        <v/>
      </c>
      <c r="F43" s="13"/>
      <c r="G43" s="25"/>
      <c r="H43" s="26"/>
      <c r="I43" s="44"/>
      <c r="J43" s="18"/>
      <c r="K43" s="19"/>
      <c r="L43" s="14" t="s">
        <v>15</v>
      </c>
      <c r="M43" s="75"/>
      <c r="N43" s="15" t="str">
        <f>IF(M43="","",RANK(M43,$M$7:$M$47,0))</f>
        <v/>
      </c>
      <c r="O43" s="78"/>
      <c r="P43" s="15" t="str">
        <f>IF(O43="","",RANK(O43,$O$7:$O$47,0))</f>
        <v/>
      </c>
      <c r="Q43" s="81"/>
      <c r="R43" s="15" t="str">
        <f>IF(Q43="","",RANK(Q43,$Q$7:$Q$47,0))</f>
        <v/>
      </c>
      <c r="S43" s="72"/>
      <c r="T43" s="109" t="str">
        <f>IF(S43="","",RANK(S43,$S$7:$S$47,0))</f>
        <v/>
      </c>
    </row>
    <row r="44" spans="1:20" ht="23.4">
      <c r="A44" s="3" t="s">
        <v>15</v>
      </c>
      <c r="B44" s="9"/>
      <c r="C44" s="10"/>
      <c r="D44" s="11">
        <f t="shared" si="7"/>
        <v>0</v>
      </c>
      <c r="E44" s="12" t="str">
        <f>IF(D44=0,"",RANK(D44,$D$7:$D$47,0))</f>
        <v/>
      </c>
      <c r="F44" s="13"/>
      <c r="G44" s="54"/>
      <c r="H44" s="55"/>
      <c r="I44" s="49"/>
      <c r="J44" s="56"/>
      <c r="K44" s="66"/>
      <c r="L44" s="14" t="s">
        <v>15</v>
      </c>
      <c r="M44" s="75"/>
      <c r="N44" s="15" t="str">
        <f>IF(M44="","",RANK(M44,$M$7:$M$47,0))</f>
        <v/>
      </c>
      <c r="O44" s="78"/>
      <c r="P44" s="15" t="str">
        <f>IF(O44="","",RANK(O44,$O$7:$O$47,0))</f>
        <v/>
      </c>
      <c r="Q44" s="81"/>
      <c r="R44" s="15" t="str">
        <f>IF(Q44="","",RANK(Q44,$Q$7:$Q$47,0))</f>
        <v/>
      </c>
      <c r="S44" s="72"/>
      <c r="T44" s="109" t="str">
        <f>IF(S44="","",RANK(S44,$S$7:$S$47,0))</f>
        <v/>
      </c>
    </row>
    <row r="45" spans="1:20" ht="23.4">
      <c r="A45" s="3" t="s">
        <v>15</v>
      </c>
      <c r="B45" s="9"/>
      <c r="C45" s="10"/>
      <c r="D45" s="11">
        <f t="shared" si="7"/>
        <v>0</v>
      </c>
      <c r="E45" s="12" t="str">
        <f>IF(D45=0,"",RANK(D45,$D$7:$D$47,0))</f>
        <v/>
      </c>
      <c r="F45" s="13"/>
      <c r="G45" s="16"/>
      <c r="H45" s="17"/>
      <c r="I45" s="44"/>
      <c r="J45" s="18"/>
      <c r="K45" s="19"/>
      <c r="L45" s="14" t="s">
        <v>15</v>
      </c>
      <c r="M45" s="75"/>
      <c r="N45" s="15" t="str">
        <f>IF(M45="","",RANK(M45,$M$7:$M$47,0))</f>
        <v/>
      </c>
      <c r="O45" s="78"/>
      <c r="P45" s="15" t="str">
        <f>IF(O45="","",RANK(O45,$O$7:$O$47,0))</f>
        <v/>
      </c>
      <c r="Q45" s="81"/>
      <c r="R45" s="15" t="str">
        <f>IF(Q45="","",RANK(Q45,$Q$7:$Q$47,0))</f>
        <v/>
      </c>
      <c r="S45" s="72"/>
      <c r="T45" s="109" t="str">
        <f>IF(S45="","",RANK(S45,$S$7:$S$47,0))</f>
        <v/>
      </c>
    </row>
    <row r="46" spans="1:20" ht="23.4">
      <c r="A46" s="3" t="s">
        <v>15</v>
      </c>
      <c r="B46" s="9"/>
      <c r="C46" s="10"/>
      <c r="D46" s="11">
        <f t="shared" si="1"/>
        <v>0</v>
      </c>
      <c r="E46" s="12" t="str">
        <f>IF(D46=0,"",RANK(D46,$D$7:$D$47,0))</f>
        <v/>
      </c>
      <c r="F46" s="13"/>
      <c r="G46" s="25"/>
      <c r="H46" s="26"/>
      <c r="I46" s="44"/>
      <c r="J46" s="18"/>
      <c r="K46" s="19"/>
      <c r="L46" s="14" t="s">
        <v>15</v>
      </c>
      <c r="M46" s="75"/>
      <c r="N46" s="15" t="str">
        <f>IF(M46="","",RANK(M46,$M$7:$M$47,0))</f>
        <v/>
      </c>
      <c r="O46" s="78"/>
      <c r="P46" s="15" t="str">
        <f>IF(O46="","",RANK(O46,$O$7:$O$47,0))</f>
        <v/>
      </c>
      <c r="Q46" s="81"/>
      <c r="R46" s="15" t="str">
        <f>IF(Q46="","",RANK(Q46,$Q$7:$Q$47,0))</f>
        <v/>
      </c>
      <c r="S46" s="72"/>
      <c r="T46" s="109" t="str">
        <f>IF(S46="","",RANK(S46,$S$7:$S$47,0))</f>
        <v/>
      </c>
    </row>
    <row r="47" spans="1:20" ht="24" thickBot="1">
      <c r="A47" s="95" t="s">
        <v>15</v>
      </c>
      <c r="B47" s="96"/>
      <c r="C47" s="97"/>
      <c r="D47" s="98">
        <f t="shared" si="1"/>
        <v>0</v>
      </c>
      <c r="E47" s="99" t="str">
        <f>IF(D47=0,"",RANK(D47,$D$7:$D$47,0))</f>
        <v/>
      </c>
      <c r="F47" s="22"/>
      <c r="G47" s="100"/>
      <c r="H47" s="101"/>
      <c r="I47" s="45"/>
      <c r="J47" s="23"/>
      <c r="K47" s="24"/>
      <c r="L47" s="102" t="s">
        <v>15</v>
      </c>
      <c r="M47" s="103"/>
      <c r="N47" s="104" t="str">
        <f>IF(M47="","",RANK(M47,$M$7:$M$47,0))</f>
        <v/>
      </c>
      <c r="O47" s="105"/>
      <c r="P47" s="104" t="str">
        <f>IF(O47="","",RANK(O47,$O$7:$O$47,0))</f>
        <v/>
      </c>
      <c r="Q47" s="106"/>
      <c r="R47" s="104" t="str">
        <f>IF(Q47="","",RANK(Q47,$Q$7:$Q$47,0))</f>
        <v/>
      </c>
      <c r="S47" s="107"/>
      <c r="T47" s="111" t="str">
        <f>IF(S47="","",RANK(S47,$S$7:$S$47,0))</f>
        <v/>
      </c>
    </row>
    <row r="48" spans="1:20" ht="16.2" thickTop="1">
      <c r="A48" s="27"/>
      <c r="B48" s="27"/>
      <c r="C48" s="27"/>
      <c r="D48" s="27"/>
      <c r="E48" s="28"/>
      <c r="F48" s="29"/>
      <c r="G48" s="28"/>
      <c r="H48" s="30"/>
      <c r="I48" s="31"/>
      <c r="J48" s="32"/>
      <c r="K48" s="38"/>
      <c r="L48" s="33"/>
      <c r="M48" s="34"/>
      <c r="N48" s="34"/>
      <c r="O48" s="34"/>
      <c r="P48" s="34"/>
      <c r="Q48" s="34"/>
      <c r="R48" s="34"/>
      <c r="S48" s="34"/>
      <c r="T48" s="34"/>
    </row>
    <row r="49" spans="1:19" ht="15.6">
      <c r="A49" s="35"/>
      <c r="B49" s="36"/>
      <c r="C49" s="36"/>
      <c r="D49" s="30" t="s">
        <v>17</v>
      </c>
      <c r="E49" s="37"/>
      <c r="F49" s="38"/>
      <c r="G49" s="39" t="s">
        <v>16</v>
      </c>
      <c r="H49" s="36"/>
      <c r="I49" s="36"/>
      <c r="J49" s="39" t="s">
        <v>16</v>
      </c>
      <c r="K49" s="35"/>
      <c r="L49" s="30" t="s">
        <v>18</v>
      </c>
      <c r="M49" s="36"/>
      <c r="N49" s="40"/>
      <c r="O49" s="40"/>
      <c r="P49" s="36"/>
      <c r="Q49" s="36"/>
      <c r="R49" s="36"/>
      <c r="S49" s="41"/>
    </row>
    <row r="50" spans="1:19" ht="15.6">
      <c r="A50" s="35"/>
      <c r="B50" s="36"/>
      <c r="C50" s="36"/>
      <c r="D50" s="42" t="s">
        <v>19</v>
      </c>
      <c r="E50" s="37"/>
      <c r="F50" s="43"/>
      <c r="G50" s="41" t="s">
        <v>16</v>
      </c>
      <c r="H50" s="36"/>
      <c r="I50" s="36"/>
      <c r="J50" s="41" t="s">
        <v>16</v>
      </c>
      <c r="K50" s="35"/>
      <c r="L50" s="42" t="s">
        <v>19</v>
      </c>
      <c r="M50" s="43"/>
      <c r="N50" s="40"/>
      <c r="O50" s="40"/>
      <c r="P50" s="36"/>
      <c r="Q50" s="36"/>
      <c r="R50" s="36"/>
      <c r="S50" s="37"/>
    </row>
    <row r="51" spans="1:19" ht="15.6">
      <c r="A51" s="35"/>
      <c r="B51" s="35"/>
      <c r="C51" s="35"/>
      <c r="D51" s="42" t="s">
        <v>20</v>
      </c>
      <c r="E51" s="36"/>
      <c r="F51" s="35"/>
      <c r="G51" s="36"/>
      <c r="H51" s="36"/>
      <c r="I51" s="36"/>
      <c r="J51" s="36"/>
      <c r="K51" s="35"/>
      <c r="L51" s="42" t="s">
        <v>20</v>
      </c>
      <c r="M51" s="43"/>
      <c r="N51" s="40"/>
      <c r="O51" s="40"/>
      <c r="P51" s="36"/>
      <c r="Q51" s="36"/>
      <c r="R51" s="36"/>
      <c r="S51" s="37"/>
    </row>
    <row r="52" spans="1:19" ht="15.6">
      <c r="A52" s="35"/>
      <c r="B52" s="35"/>
      <c r="C52" s="35"/>
      <c r="D52" s="35"/>
      <c r="E52" s="36"/>
      <c r="F52" s="35"/>
      <c r="G52" s="36"/>
      <c r="H52" s="36"/>
      <c r="I52" s="36"/>
      <c r="J52" s="36"/>
      <c r="K52" s="35"/>
      <c r="L52" s="35"/>
      <c r="M52" s="36"/>
      <c r="N52" s="40"/>
      <c r="O52" s="40"/>
      <c r="P52" s="36"/>
      <c r="Q52" s="36"/>
      <c r="R52" s="40"/>
      <c r="S52" s="36"/>
    </row>
    <row r="53" spans="1:19" ht="15.6">
      <c r="A53" s="35"/>
      <c r="B53" s="36"/>
      <c r="C53" s="36"/>
      <c r="D53" s="39" t="s">
        <v>21</v>
      </c>
      <c r="E53" s="32"/>
      <c r="F53" s="36"/>
      <c r="G53" s="32"/>
      <c r="H53" s="36"/>
      <c r="I53" s="30" t="s">
        <v>22</v>
      </c>
      <c r="J53" s="41"/>
      <c r="K53" s="35"/>
      <c r="L53" s="30" t="s">
        <v>22</v>
      </c>
      <c r="M53" s="36"/>
      <c r="N53" s="40"/>
      <c r="O53" s="40"/>
      <c r="P53" s="36"/>
      <c r="Q53" s="30" t="s">
        <v>22</v>
      </c>
      <c r="R53" s="36"/>
      <c r="S53" s="41"/>
    </row>
    <row r="54" spans="1:19" ht="15.6">
      <c r="A54" s="35"/>
      <c r="B54" s="36"/>
      <c r="C54" s="36"/>
      <c r="D54" s="42" t="s">
        <v>19</v>
      </c>
      <c r="E54" s="37"/>
      <c r="F54" s="38"/>
      <c r="G54" s="39" t="s">
        <v>16</v>
      </c>
      <c r="H54" s="36"/>
      <c r="I54" s="42" t="s">
        <v>19</v>
      </c>
      <c r="J54" s="39" t="s">
        <v>16</v>
      </c>
      <c r="K54" s="35"/>
      <c r="L54" s="42" t="s">
        <v>19</v>
      </c>
      <c r="M54" s="43"/>
      <c r="N54" s="40"/>
      <c r="O54" s="40"/>
      <c r="P54" s="36"/>
      <c r="Q54" s="42" t="s">
        <v>19</v>
      </c>
      <c r="R54" s="36"/>
      <c r="S54" s="37"/>
    </row>
    <row r="55" spans="1:19" ht="15.6">
      <c r="A55" s="35"/>
      <c r="B55" s="36"/>
      <c r="C55" s="36"/>
      <c r="D55" s="42" t="s">
        <v>20</v>
      </c>
      <c r="E55" s="37"/>
      <c r="F55" s="43"/>
      <c r="G55" s="41" t="s">
        <v>16</v>
      </c>
      <c r="H55" s="36"/>
      <c r="I55" s="42" t="s">
        <v>20</v>
      </c>
      <c r="J55" s="41" t="s">
        <v>16</v>
      </c>
      <c r="K55" s="35"/>
      <c r="L55" s="42" t="s">
        <v>20</v>
      </c>
      <c r="M55" s="43"/>
      <c r="N55" s="40"/>
      <c r="O55" s="40"/>
      <c r="P55" s="36"/>
      <c r="Q55" s="42" t="s">
        <v>20</v>
      </c>
      <c r="R55" s="36"/>
      <c r="S55" s="37"/>
    </row>
  </sheetData>
  <mergeCells count="21">
    <mergeCell ref="AC1:AF1"/>
    <mergeCell ref="S2:U2"/>
    <mergeCell ref="V2:AB2"/>
    <mergeCell ref="AC2:AD2"/>
    <mergeCell ref="AE2:AF2"/>
    <mergeCell ref="A5:A6"/>
    <mergeCell ref="B5:B6"/>
    <mergeCell ref="C5:C6"/>
    <mergeCell ref="D5:D6"/>
    <mergeCell ref="E5:E6"/>
    <mergeCell ref="N5:N6"/>
    <mergeCell ref="P5:P6"/>
    <mergeCell ref="R5:R6"/>
    <mergeCell ref="T5:T6"/>
    <mergeCell ref="F5:F6"/>
    <mergeCell ref="L5:L6"/>
    <mergeCell ref="G5:G6"/>
    <mergeCell ref="H5:H6"/>
    <mergeCell ref="I5:I6"/>
    <mergeCell ref="J5:J6"/>
    <mergeCell ref="K5:K6"/>
  </mergeCells>
  <conditionalFormatting sqref="A49:A52 A23 A25 A31 A37 A46:A47 A28:A29 A34:A35 A40:A41">
    <cfRule type="cellIs" dxfId="549" priority="145" stopIfTrue="1" operator="equal">
      <formula>"H"</formula>
    </cfRule>
    <cfRule type="cellIs" dxfId="548" priority="146" stopIfTrue="1" operator="equal">
      <formula>"F"</formula>
    </cfRule>
  </conditionalFormatting>
  <conditionalFormatting sqref="N49:O55">
    <cfRule type="cellIs" dxfId="547" priority="144" stopIfTrue="1" operator="lessThan">
      <formula>0</formula>
    </cfRule>
  </conditionalFormatting>
  <conditionalFormatting sqref="L7 L13 L19 L25 L31 L37 L46:L47 L10:L11 L16:L17 L22:L23 L28:L29 L34:L35 L40:L41">
    <cfRule type="cellIs" dxfId="546" priority="143" stopIfTrue="1" operator="notEqual">
      <formula>"F"</formula>
    </cfRule>
  </conditionalFormatting>
  <conditionalFormatting sqref="A48">
    <cfRule type="cellIs" dxfId="545" priority="141" stopIfTrue="1" operator="equal">
      <formula>"H"</formula>
    </cfRule>
    <cfRule type="cellIs" dxfId="544" priority="142" stopIfTrue="1" operator="equal">
      <formula>"F"</formula>
    </cfRule>
  </conditionalFormatting>
  <conditionalFormatting sqref="Q48:R48 R52">
    <cfRule type="cellIs" dxfId="543" priority="139" stopIfTrue="1" operator="lessThan">
      <formula>0</formula>
    </cfRule>
  </conditionalFormatting>
  <conditionalFormatting sqref="O48:P48">
    <cfRule type="cellIs" dxfId="542" priority="140" stopIfTrue="1" operator="lessThan">
      <formula>0</formula>
    </cfRule>
  </conditionalFormatting>
  <conditionalFormatting sqref="M48:N48 M7">
    <cfRule type="cellIs" dxfId="541" priority="138" stopIfTrue="1" operator="lessThan">
      <formula>0</formula>
    </cfRule>
  </conditionalFormatting>
  <conditionalFormatting sqref="M10:M13 M19 M25 M16:M17 M22:M23 M28:M29">
    <cfRule type="cellIs" dxfId="540" priority="134" stopIfTrue="1" operator="lessThan">
      <formula>0</formula>
    </cfRule>
  </conditionalFormatting>
  <conditionalFormatting sqref="F35 F7 F19 F25 F31 F37 F46:F47 F10:F13 F16:F17 F22:F23 F28:F29 F40:F41">
    <cfRule type="cellIs" dxfId="539" priority="137" stopIfTrue="1" operator="between">
      <formula>1</formula>
      <formula>99999999</formula>
    </cfRule>
  </conditionalFormatting>
  <conditionalFormatting sqref="A7 A13 A19 A10:A11 A16:A17 A22">
    <cfRule type="cellIs" dxfId="538" priority="135" stopIfTrue="1" operator="equal">
      <formula>"H"</formula>
    </cfRule>
    <cfRule type="cellIs" dxfId="537" priority="136" stopIfTrue="1" operator="equal">
      <formula>"F"</formula>
    </cfRule>
  </conditionalFormatting>
  <conditionalFormatting sqref="M31 M37 M46:M47 M34:M35 M40:M41">
    <cfRule type="cellIs" dxfId="536" priority="133" stopIfTrue="1" operator="lessThan">
      <formula>0</formula>
    </cfRule>
  </conditionalFormatting>
  <conditionalFormatting sqref="A53:A55">
    <cfRule type="cellIs" dxfId="535" priority="131" stopIfTrue="1" operator="equal">
      <formula>"H"</formula>
    </cfRule>
    <cfRule type="cellIs" dxfId="534" priority="132" stopIfTrue="1" operator="equal">
      <formula>"F"</formula>
    </cfRule>
  </conditionalFormatting>
  <conditionalFormatting sqref="A5">
    <cfRule type="cellIs" dxfId="533" priority="129" stopIfTrue="1" operator="equal">
      <formula>"H"</formula>
    </cfRule>
    <cfRule type="cellIs" dxfId="532" priority="130" stopIfTrue="1" operator="equal">
      <formula>"F"</formula>
    </cfRule>
  </conditionalFormatting>
  <conditionalFormatting sqref="S7">
    <cfRule type="cellIs" dxfId="531" priority="118" stopIfTrue="1" operator="lessThan">
      <formula>0</formula>
    </cfRule>
  </conditionalFormatting>
  <conditionalFormatting sqref="F34">
    <cfRule type="cellIs" dxfId="530" priority="127" stopIfTrue="1" operator="between">
      <formula>1</formula>
      <formula>99999999</formula>
    </cfRule>
  </conditionalFormatting>
  <conditionalFormatting sqref="S48:T48">
    <cfRule type="cellIs" dxfId="529" priority="126" stopIfTrue="1" operator="lessThan">
      <formula>0</formula>
    </cfRule>
  </conditionalFormatting>
  <conditionalFormatting sqref="S24">
    <cfRule type="cellIs" dxfId="528" priority="98" stopIfTrue="1" operator="lessThan">
      <formula>0</formula>
    </cfRule>
  </conditionalFormatting>
  <conditionalFormatting sqref="O7">
    <cfRule type="cellIs" dxfId="527" priority="124" stopIfTrue="1" operator="lessThan">
      <formula>0</formula>
    </cfRule>
  </conditionalFormatting>
  <conditionalFormatting sqref="O10:O13 O19 O25 O16:O17 O22:O23 O28:O29">
    <cfRule type="cellIs" dxfId="526" priority="123" stopIfTrue="1" operator="lessThan">
      <formula>0</formula>
    </cfRule>
  </conditionalFormatting>
  <conditionalFormatting sqref="O31 O37 O46:O47 O34:O35 O40:O41">
    <cfRule type="cellIs" dxfId="525" priority="122" stopIfTrue="1" operator="lessThan">
      <formula>0</formula>
    </cfRule>
  </conditionalFormatting>
  <conditionalFormatting sqref="Q7">
    <cfRule type="cellIs" dxfId="524" priority="121" stopIfTrue="1" operator="lessThan">
      <formula>0</formula>
    </cfRule>
  </conditionalFormatting>
  <conditionalFormatting sqref="Q10:Q13 Q19 Q25 Q16:Q17 Q22:Q23 Q28:Q29">
    <cfRule type="cellIs" dxfId="523" priority="120" stopIfTrue="1" operator="lessThan">
      <formula>0</formula>
    </cfRule>
  </conditionalFormatting>
  <conditionalFormatting sqref="Q31 Q37 Q46:Q47 Q34:Q35 Q40:Q41">
    <cfRule type="cellIs" dxfId="522" priority="119" stopIfTrue="1" operator="lessThan">
      <formula>0</formula>
    </cfRule>
  </conditionalFormatting>
  <conditionalFormatting sqref="S10:S13 S19 S25 S16:S17 S22:S23 S28:S29">
    <cfRule type="cellIs" dxfId="521" priority="117" stopIfTrue="1" operator="lessThan">
      <formula>0</formula>
    </cfRule>
  </conditionalFormatting>
  <conditionalFormatting sqref="S31 S37 S46:S47 S34:S35 S40:S41">
    <cfRule type="cellIs" dxfId="520" priority="116" stopIfTrue="1" operator="lessThan">
      <formula>0</formula>
    </cfRule>
  </conditionalFormatting>
  <conditionalFormatting sqref="M24">
    <cfRule type="cellIs" dxfId="519" priority="101" stopIfTrue="1" operator="lessThan">
      <formula>0</formula>
    </cfRule>
  </conditionalFormatting>
  <conditionalFormatting sqref="L12">
    <cfRule type="cellIs" dxfId="518" priority="109" stopIfTrue="1" operator="lessThan">
      <formula>0</formula>
    </cfRule>
  </conditionalFormatting>
  <conditionalFormatting sqref="O24">
    <cfRule type="cellIs" dxfId="517" priority="100" stopIfTrue="1" operator="lessThan">
      <formula>0</formula>
    </cfRule>
  </conditionalFormatting>
  <conditionalFormatting sqref="M18">
    <cfRule type="cellIs" dxfId="516" priority="107" stopIfTrue="1" operator="lessThan">
      <formula>0</formula>
    </cfRule>
  </conditionalFormatting>
  <conditionalFormatting sqref="Q24">
    <cfRule type="cellIs" dxfId="515" priority="99" stopIfTrue="1" operator="lessThan">
      <formula>0</formula>
    </cfRule>
  </conditionalFormatting>
  <conditionalFormatting sqref="L24">
    <cfRule type="cellIs" dxfId="514" priority="97" stopIfTrue="1" operator="lessThan">
      <formula>0</formula>
    </cfRule>
  </conditionalFormatting>
  <conditionalFormatting sqref="F18">
    <cfRule type="cellIs" dxfId="513" priority="108" stopIfTrue="1" operator="between">
      <formula>1</formula>
      <formula>99999999</formula>
    </cfRule>
  </conditionalFormatting>
  <conditionalFormatting sqref="O18">
    <cfRule type="cellIs" dxfId="512" priority="106" stopIfTrue="1" operator="lessThan">
      <formula>0</formula>
    </cfRule>
  </conditionalFormatting>
  <conditionalFormatting sqref="Q18">
    <cfRule type="cellIs" dxfId="511" priority="105" stopIfTrue="1" operator="lessThan">
      <formula>0</formula>
    </cfRule>
  </conditionalFormatting>
  <conditionalFormatting sqref="S18">
    <cfRule type="cellIs" dxfId="510" priority="104" stopIfTrue="1" operator="lessThan">
      <formula>0</formula>
    </cfRule>
  </conditionalFormatting>
  <conditionalFormatting sqref="L18">
    <cfRule type="cellIs" dxfId="509" priority="103" stopIfTrue="1" operator="lessThan">
      <formula>0</formula>
    </cfRule>
  </conditionalFormatting>
  <conditionalFormatting sqref="F24">
    <cfRule type="cellIs" dxfId="508" priority="102" stopIfTrue="1" operator="between">
      <formula>1</formula>
      <formula>99999999</formula>
    </cfRule>
  </conditionalFormatting>
  <conditionalFormatting sqref="M30">
    <cfRule type="cellIs" dxfId="507" priority="95" stopIfTrue="1" operator="lessThan">
      <formula>0</formula>
    </cfRule>
  </conditionalFormatting>
  <conditionalFormatting sqref="F30">
    <cfRule type="cellIs" dxfId="506" priority="96" stopIfTrue="1" operator="between">
      <formula>1</formula>
      <formula>99999999</formula>
    </cfRule>
  </conditionalFormatting>
  <conditionalFormatting sqref="O30">
    <cfRule type="cellIs" dxfId="505" priority="94" stopIfTrue="1" operator="lessThan">
      <formula>0</formula>
    </cfRule>
  </conditionalFormatting>
  <conditionalFormatting sqref="Q30">
    <cfRule type="cellIs" dxfId="504" priority="93" stopIfTrue="1" operator="lessThan">
      <formula>0</formula>
    </cfRule>
  </conditionalFormatting>
  <conditionalFormatting sqref="S30">
    <cfRule type="cellIs" dxfId="503" priority="92" stopIfTrue="1" operator="lessThan">
      <formula>0</formula>
    </cfRule>
  </conditionalFormatting>
  <conditionalFormatting sqref="L30">
    <cfRule type="cellIs" dxfId="502" priority="91" stopIfTrue="1" operator="lessThan">
      <formula>0</formula>
    </cfRule>
  </conditionalFormatting>
  <conditionalFormatting sqref="M36">
    <cfRule type="cellIs" dxfId="501" priority="89" stopIfTrue="1" operator="lessThan">
      <formula>0</formula>
    </cfRule>
  </conditionalFormatting>
  <conditionalFormatting sqref="F36">
    <cfRule type="cellIs" dxfId="500" priority="90" stopIfTrue="1" operator="between">
      <formula>1</formula>
      <formula>99999999</formula>
    </cfRule>
  </conditionalFormatting>
  <conditionalFormatting sqref="O36">
    <cfRule type="cellIs" dxfId="499" priority="88" stopIfTrue="1" operator="lessThan">
      <formula>0</formula>
    </cfRule>
  </conditionalFormatting>
  <conditionalFormatting sqref="Q36">
    <cfRule type="cellIs" dxfId="498" priority="87" stopIfTrue="1" operator="lessThan">
      <formula>0</formula>
    </cfRule>
  </conditionalFormatting>
  <conditionalFormatting sqref="S36">
    <cfRule type="cellIs" dxfId="497" priority="86" stopIfTrue="1" operator="lessThan">
      <formula>0</formula>
    </cfRule>
  </conditionalFormatting>
  <conditionalFormatting sqref="L36">
    <cfRule type="cellIs" dxfId="496" priority="85" stopIfTrue="1" operator="lessThan">
      <formula>0</formula>
    </cfRule>
  </conditionalFormatting>
  <conditionalFormatting sqref="M42">
    <cfRule type="cellIs" dxfId="495" priority="83" stopIfTrue="1" operator="lessThan">
      <formula>0</formula>
    </cfRule>
  </conditionalFormatting>
  <conditionalFormatting sqref="F42">
    <cfRule type="cellIs" dxfId="494" priority="84" stopIfTrue="1" operator="between">
      <formula>1</formula>
      <formula>99999999</formula>
    </cfRule>
  </conditionalFormatting>
  <conditionalFormatting sqref="O42">
    <cfRule type="cellIs" dxfId="493" priority="82" stopIfTrue="1" operator="lessThan">
      <formula>0</formula>
    </cfRule>
  </conditionalFormatting>
  <conditionalFormatting sqref="Q42">
    <cfRule type="cellIs" dxfId="492" priority="81" stopIfTrue="1" operator="lessThan">
      <formula>0</formula>
    </cfRule>
  </conditionalFormatting>
  <conditionalFormatting sqref="S42">
    <cfRule type="cellIs" dxfId="491" priority="80" stopIfTrue="1" operator="lessThan">
      <formula>0</formula>
    </cfRule>
  </conditionalFormatting>
  <conditionalFormatting sqref="L42">
    <cfRule type="cellIs" dxfId="490" priority="79" stopIfTrue="1" operator="lessThan">
      <formula>0</formula>
    </cfRule>
  </conditionalFormatting>
  <conditionalFormatting sqref="A43">
    <cfRule type="cellIs" dxfId="489" priority="77" stopIfTrue="1" operator="equal">
      <formula>"H"</formula>
    </cfRule>
    <cfRule type="cellIs" dxfId="488" priority="78" stopIfTrue="1" operator="equal">
      <formula>"F"</formula>
    </cfRule>
  </conditionalFormatting>
  <conditionalFormatting sqref="L43">
    <cfRule type="cellIs" dxfId="487" priority="76" stopIfTrue="1" operator="notEqual">
      <formula>"F"</formula>
    </cfRule>
  </conditionalFormatting>
  <conditionalFormatting sqref="F43">
    <cfRule type="cellIs" dxfId="486" priority="75" stopIfTrue="1" operator="between">
      <formula>1</formula>
      <formula>99999999</formula>
    </cfRule>
  </conditionalFormatting>
  <conditionalFormatting sqref="M43">
    <cfRule type="cellIs" dxfId="485" priority="74" stopIfTrue="1" operator="lessThan">
      <formula>0</formula>
    </cfRule>
  </conditionalFormatting>
  <conditionalFormatting sqref="O43">
    <cfRule type="cellIs" dxfId="484" priority="73" stopIfTrue="1" operator="lessThan">
      <formula>0</formula>
    </cfRule>
  </conditionalFormatting>
  <conditionalFormatting sqref="Q43">
    <cfRule type="cellIs" dxfId="483" priority="72" stopIfTrue="1" operator="lessThan">
      <formula>0</formula>
    </cfRule>
  </conditionalFormatting>
  <conditionalFormatting sqref="S43">
    <cfRule type="cellIs" dxfId="482" priority="71" stopIfTrue="1" operator="lessThan">
      <formula>0</formula>
    </cfRule>
  </conditionalFormatting>
  <conditionalFormatting sqref="E2:R2">
    <cfRule type="cellIs" dxfId="481" priority="70" stopIfTrue="1" operator="lessThan">
      <formula>0</formula>
    </cfRule>
  </conditionalFormatting>
  <conditionalFormatting sqref="S2:U2">
    <cfRule type="cellIs" dxfId="480" priority="69" stopIfTrue="1" operator="lessThan">
      <formula>0</formula>
    </cfRule>
  </conditionalFormatting>
  <conditionalFormatting sqref="O1">
    <cfRule type="cellIs" dxfId="479" priority="68" stopIfTrue="1" operator="lessThan">
      <formula>0</formula>
    </cfRule>
  </conditionalFormatting>
  <conditionalFormatting sqref="F1">
    <cfRule type="cellIs" dxfId="478" priority="67" operator="between">
      <formula>2004</formula>
      <formula>2005</formula>
    </cfRule>
  </conditionalFormatting>
  <conditionalFormatting sqref="S6">
    <cfRule type="cellIs" dxfId="477" priority="57" stopIfTrue="1" operator="lessThan">
      <formula>0</formula>
    </cfRule>
  </conditionalFormatting>
  <conditionalFormatting sqref="M5:R5">
    <cfRule type="cellIs" dxfId="476" priority="66" stopIfTrue="1" operator="lessThan">
      <formula>0</formula>
    </cfRule>
  </conditionalFormatting>
  <conditionalFormatting sqref="S5:T5">
    <cfRule type="cellIs" dxfId="475" priority="65" stopIfTrue="1" operator="lessThan">
      <formula>0</formula>
    </cfRule>
  </conditionalFormatting>
  <conditionalFormatting sqref="M4">
    <cfRule type="cellIs" dxfId="474" priority="64" stopIfTrue="1" operator="lessThan">
      <formula>0</formula>
    </cfRule>
  </conditionalFormatting>
  <conditionalFormatting sqref="O4">
    <cfRule type="cellIs" dxfId="473" priority="63" stopIfTrue="1" operator="lessThan">
      <formula>0</formula>
    </cfRule>
  </conditionalFormatting>
  <conditionalFormatting sqref="Q4">
    <cfRule type="cellIs" dxfId="472" priority="62" stopIfTrue="1" operator="lessThan">
      <formula>0</formula>
    </cfRule>
  </conditionalFormatting>
  <conditionalFormatting sqref="S4">
    <cfRule type="cellIs" dxfId="471" priority="61" stopIfTrue="1" operator="lessThan">
      <formula>0</formula>
    </cfRule>
  </conditionalFormatting>
  <conditionalFormatting sqref="M6">
    <cfRule type="cellIs" dxfId="470" priority="60" stopIfTrue="1" operator="lessThan">
      <formula>0</formula>
    </cfRule>
  </conditionalFormatting>
  <conditionalFormatting sqref="O6">
    <cfRule type="cellIs" dxfId="469" priority="59" stopIfTrue="1" operator="lessThan">
      <formula>0</formula>
    </cfRule>
  </conditionalFormatting>
  <conditionalFormatting sqref="Q6">
    <cfRule type="cellIs" dxfId="468" priority="58" stopIfTrue="1" operator="lessThan">
      <formula>0</formula>
    </cfRule>
  </conditionalFormatting>
  <conditionalFormatting sqref="L8:L9">
    <cfRule type="cellIs" dxfId="467" priority="56" stopIfTrue="1" operator="notEqual">
      <formula>"F"</formula>
    </cfRule>
  </conditionalFormatting>
  <conditionalFormatting sqref="M8:M9">
    <cfRule type="cellIs" dxfId="466" priority="52" stopIfTrue="1" operator="lessThan">
      <formula>0</formula>
    </cfRule>
  </conditionalFormatting>
  <conditionalFormatting sqref="F8:F9">
    <cfRule type="cellIs" dxfId="465" priority="55" stopIfTrue="1" operator="between">
      <formula>1</formula>
      <formula>99999999</formula>
    </cfRule>
  </conditionalFormatting>
  <conditionalFormatting sqref="A8:A9">
    <cfRule type="cellIs" dxfId="464" priority="53" stopIfTrue="1" operator="equal">
      <formula>"H"</formula>
    </cfRule>
    <cfRule type="cellIs" dxfId="463" priority="54" stopIfTrue="1" operator="equal">
      <formula>"F"</formula>
    </cfRule>
  </conditionalFormatting>
  <conditionalFormatting sqref="O8:O9">
    <cfRule type="cellIs" dxfId="462" priority="51" stopIfTrue="1" operator="lessThan">
      <formula>0</formula>
    </cfRule>
  </conditionalFormatting>
  <conditionalFormatting sqref="Q8:Q9">
    <cfRule type="cellIs" dxfId="461" priority="50" stopIfTrue="1" operator="lessThan">
      <formula>0</formula>
    </cfRule>
  </conditionalFormatting>
  <conditionalFormatting sqref="S8:S9">
    <cfRule type="cellIs" dxfId="460" priority="49" stopIfTrue="1" operator="lessThan">
      <formula>0</formula>
    </cfRule>
  </conditionalFormatting>
  <conditionalFormatting sqref="L14:L15">
    <cfRule type="cellIs" dxfId="459" priority="48" stopIfTrue="1" operator="notEqual">
      <formula>"F"</formula>
    </cfRule>
  </conditionalFormatting>
  <conditionalFormatting sqref="M14:M15">
    <cfRule type="cellIs" dxfId="458" priority="44" stopIfTrue="1" operator="lessThan">
      <formula>0</formula>
    </cfRule>
  </conditionalFormatting>
  <conditionalFormatting sqref="F14:F15">
    <cfRule type="cellIs" dxfId="457" priority="47" stopIfTrue="1" operator="between">
      <formula>1</formula>
      <formula>99999999</formula>
    </cfRule>
  </conditionalFormatting>
  <conditionalFormatting sqref="A14:A15">
    <cfRule type="cellIs" dxfId="456" priority="45" stopIfTrue="1" operator="equal">
      <formula>"H"</formula>
    </cfRule>
    <cfRule type="cellIs" dxfId="455" priority="46" stopIfTrue="1" operator="equal">
      <formula>"F"</formula>
    </cfRule>
  </conditionalFormatting>
  <conditionalFormatting sqref="O14:O15">
    <cfRule type="cellIs" dxfId="454" priority="43" stopIfTrue="1" operator="lessThan">
      <formula>0</formula>
    </cfRule>
  </conditionalFormatting>
  <conditionalFormatting sqref="Q14:Q15">
    <cfRule type="cellIs" dxfId="453" priority="42" stopIfTrue="1" operator="lessThan">
      <formula>0</formula>
    </cfRule>
  </conditionalFormatting>
  <conditionalFormatting sqref="S14:S15">
    <cfRule type="cellIs" dxfId="452" priority="41" stopIfTrue="1" operator="lessThan">
      <formula>0</formula>
    </cfRule>
  </conditionalFormatting>
  <conditionalFormatting sqref="L20:L21">
    <cfRule type="cellIs" dxfId="451" priority="40" stopIfTrue="1" operator="notEqual">
      <formula>"F"</formula>
    </cfRule>
  </conditionalFormatting>
  <conditionalFormatting sqref="M20:M21">
    <cfRule type="cellIs" dxfId="450" priority="36" stopIfTrue="1" operator="lessThan">
      <formula>0</formula>
    </cfRule>
  </conditionalFormatting>
  <conditionalFormatting sqref="F20:F21">
    <cfRule type="cellIs" dxfId="449" priority="39" stopIfTrue="1" operator="between">
      <formula>1</formula>
      <formula>99999999</formula>
    </cfRule>
  </conditionalFormatting>
  <conditionalFormatting sqref="A20:A21">
    <cfRule type="cellIs" dxfId="448" priority="37" stopIfTrue="1" operator="equal">
      <formula>"H"</formula>
    </cfRule>
    <cfRule type="cellIs" dxfId="447" priority="38" stopIfTrue="1" operator="equal">
      <formula>"F"</formula>
    </cfRule>
  </conditionalFormatting>
  <conditionalFormatting sqref="O20:O21">
    <cfRule type="cellIs" dxfId="446" priority="35" stopIfTrue="1" operator="lessThan">
      <formula>0</formula>
    </cfRule>
  </conditionalFormatting>
  <conditionalFormatting sqref="Q20:Q21">
    <cfRule type="cellIs" dxfId="445" priority="34" stopIfTrue="1" operator="lessThan">
      <formula>0</formula>
    </cfRule>
  </conditionalFormatting>
  <conditionalFormatting sqref="S20:S21">
    <cfRule type="cellIs" dxfId="444" priority="33" stopIfTrue="1" operator="lessThan">
      <formula>0</formula>
    </cfRule>
  </conditionalFormatting>
  <conditionalFormatting sqref="L26:L27">
    <cfRule type="cellIs" dxfId="443" priority="32" stopIfTrue="1" operator="notEqual">
      <formula>"F"</formula>
    </cfRule>
  </conditionalFormatting>
  <conditionalFormatting sqref="M26:M27">
    <cfRule type="cellIs" dxfId="442" priority="28" stopIfTrue="1" operator="lessThan">
      <formula>0</formula>
    </cfRule>
  </conditionalFormatting>
  <conditionalFormatting sqref="F26:F27">
    <cfRule type="cellIs" dxfId="441" priority="31" stopIfTrue="1" operator="between">
      <formula>1</formula>
      <formula>99999999</formula>
    </cfRule>
  </conditionalFormatting>
  <conditionalFormatting sqref="A26:A27">
    <cfRule type="cellIs" dxfId="440" priority="29" stopIfTrue="1" operator="equal">
      <formula>"H"</formula>
    </cfRule>
    <cfRule type="cellIs" dxfId="439" priority="30" stopIfTrue="1" operator="equal">
      <formula>"F"</formula>
    </cfRule>
  </conditionalFormatting>
  <conditionalFormatting sqref="O26:O27">
    <cfRule type="cellIs" dxfId="438" priority="27" stopIfTrue="1" operator="lessThan">
      <formula>0</formula>
    </cfRule>
  </conditionalFormatting>
  <conditionalFormatting sqref="Q26:Q27">
    <cfRule type="cellIs" dxfId="437" priority="26" stopIfTrue="1" operator="lessThan">
      <formula>0</formula>
    </cfRule>
  </conditionalFormatting>
  <conditionalFormatting sqref="S26:S27">
    <cfRule type="cellIs" dxfId="436" priority="25" stopIfTrue="1" operator="lessThan">
      <formula>0</formula>
    </cfRule>
  </conditionalFormatting>
  <conditionalFormatting sqref="L32:L33">
    <cfRule type="cellIs" dxfId="435" priority="24" stopIfTrue="1" operator="notEqual">
      <formula>"F"</formula>
    </cfRule>
  </conditionalFormatting>
  <conditionalFormatting sqref="M32:M33">
    <cfRule type="cellIs" dxfId="434" priority="20" stopIfTrue="1" operator="lessThan">
      <formula>0</formula>
    </cfRule>
  </conditionalFormatting>
  <conditionalFormatting sqref="F32:F33">
    <cfRule type="cellIs" dxfId="433" priority="23" stopIfTrue="1" operator="between">
      <formula>1</formula>
      <formula>99999999</formula>
    </cfRule>
  </conditionalFormatting>
  <conditionalFormatting sqref="A32:A33">
    <cfRule type="cellIs" dxfId="432" priority="21" stopIfTrue="1" operator="equal">
      <formula>"H"</formula>
    </cfRule>
    <cfRule type="cellIs" dxfId="431" priority="22" stopIfTrue="1" operator="equal">
      <formula>"F"</formula>
    </cfRule>
  </conditionalFormatting>
  <conditionalFormatting sqref="O32:O33">
    <cfRule type="cellIs" dxfId="430" priority="19" stopIfTrue="1" operator="lessThan">
      <formula>0</formula>
    </cfRule>
  </conditionalFormatting>
  <conditionalFormatting sqref="Q32:Q33">
    <cfRule type="cellIs" dxfId="429" priority="18" stopIfTrue="1" operator="lessThan">
      <formula>0</formula>
    </cfRule>
  </conditionalFormatting>
  <conditionalFormatting sqref="S32:S33">
    <cfRule type="cellIs" dxfId="428" priority="17" stopIfTrue="1" operator="lessThan">
      <formula>0</formula>
    </cfRule>
  </conditionalFormatting>
  <conditionalFormatting sqref="L38:L39">
    <cfRule type="cellIs" dxfId="427" priority="16" stopIfTrue="1" operator="notEqual">
      <formula>"F"</formula>
    </cfRule>
  </conditionalFormatting>
  <conditionalFormatting sqref="M38:M39">
    <cfRule type="cellIs" dxfId="426" priority="12" stopIfTrue="1" operator="lessThan">
      <formula>0</formula>
    </cfRule>
  </conditionalFormatting>
  <conditionalFormatting sqref="F38:F39">
    <cfRule type="cellIs" dxfId="425" priority="15" stopIfTrue="1" operator="between">
      <formula>1</formula>
      <formula>99999999</formula>
    </cfRule>
  </conditionalFormatting>
  <conditionalFormatting sqref="A38:A39">
    <cfRule type="cellIs" dxfId="424" priority="13" stopIfTrue="1" operator="equal">
      <formula>"H"</formula>
    </cfRule>
    <cfRule type="cellIs" dxfId="423" priority="14" stopIfTrue="1" operator="equal">
      <formula>"F"</formula>
    </cfRule>
  </conditionalFormatting>
  <conditionalFormatting sqref="O38:O39">
    <cfRule type="cellIs" dxfId="422" priority="11" stopIfTrue="1" operator="lessThan">
      <formula>0</formula>
    </cfRule>
  </conditionalFormatting>
  <conditionalFormatting sqref="Q38:Q39">
    <cfRule type="cellIs" dxfId="421" priority="10" stopIfTrue="1" operator="lessThan">
      <formula>0</formula>
    </cfRule>
  </conditionalFormatting>
  <conditionalFormatting sqref="S38:S39">
    <cfRule type="cellIs" dxfId="420" priority="9" stopIfTrue="1" operator="lessThan">
      <formula>0</formula>
    </cfRule>
  </conditionalFormatting>
  <conditionalFormatting sqref="L44:L45">
    <cfRule type="cellIs" dxfId="419" priority="8" stopIfTrue="1" operator="notEqual">
      <formula>"F"</formula>
    </cfRule>
  </conditionalFormatting>
  <conditionalFormatting sqref="M44:M45">
    <cfRule type="cellIs" dxfId="418" priority="4" stopIfTrue="1" operator="lessThan">
      <formula>0</formula>
    </cfRule>
  </conditionalFormatting>
  <conditionalFormatting sqref="F44:F45">
    <cfRule type="cellIs" dxfId="417" priority="7" stopIfTrue="1" operator="between">
      <formula>1</formula>
      <formula>99999999</formula>
    </cfRule>
  </conditionalFormatting>
  <conditionalFormatting sqref="A44:A45">
    <cfRule type="cellIs" dxfId="416" priority="5" stopIfTrue="1" operator="equal">
      <formula>"H"</formula>
    </cfRule>
    <cfRule type="cellIs" dxfId="415" priority="6" stopIfTrue="1" operator="equal">
      <formula>"F"</formula>
    </cfRule>
  </conditionalFormatting>
  <conditionalFormatting sqref="O44:O45">
    <cfRule type="cellIs" dxfId="414" priority="3" stopIfTrue="1" operator="lessThan">
      <formula>0</formula>
    </cfRule>
  </conditionalFormatting>
  <conditionalFormatting sqref="Q44:Q45">
    <cfRule type="cellIs" dxfId="413" priority="2" stopIfTrue="1" operator="lessThan">
      <formula>0</formula>
    </cfRule>
  </conditionalFormatting>
  <conditionalFormatting sqref="S44:S45">
    <cfRule type="cellIs" dxfId="412" priority="1" stopIfTrue="1" operator="lessThan">
      <formula>0</formula>
    </cfRule>
  </conditionalFormatting>
  <dataValidations count="1">
    <dataValidation type="list" allowBlank="1" showInputMessage="1" showErrorMessage="1" sqref="A37:A41 A7:A11 A13:A17 A19:A23 A25:A29 A31:A35 A43:A47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61" orientation="landscape" horizontalDpi="4294967293" vertic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5"/>
  <sheetViews>
    <sheetView workbookViewId="0">
      <selection activeCell="M5" sqref="M5"/>
    </sheetView>
  </sheetViews>
  <sheetFormatPr baseColWidth="10" defaultColWidth="11.5546875" defaultRowHeight="14.4"/>
  <cols>
    <col min="1" max="1" width="5.6640625" bestFit="1" customWidth="1"/>
    <col min="2" max="2" width="10.109375" bestFit="1" customWidth="1"/>
    <col min="3" max="3" width="6.44140625" bestFit="1" customWidth="1"/>
    <col min="4" max="4" width="14.6640625" customWidth="1"/>
    <col min="5" max="5" width="6.109375" bestFit="1" customWidth="1"/>
    <col min="6" max="6" width="6.33203125" bestFit="1" customWidth="1"/>
    <col min="7" max="7" width="29.6640625" customWidth="1"/>
    <col min="8" max="8" width="14.88671875" customWidth="1"/>
    <col min="10" max="10" width="9.109375" bestFit="1" customWidth="1"/>
    <col min="11" max="11" width="36.109375" style="64" bestFit="1" customWidth="1"/>
    <col min="12" max="12" width="6.5546875" customWidth="1"/>
    <col min="13" max="13" width="9.109375" bestFit="1" customWidth="1"/>
    <col min="14" max="14" width="5.109375" bestFit="1" customWidth="1"/>
    <col min="15" max="15" width="9.109375" bestFit="1" customWidth="1"/>
    <col min="16" max="16" width="7.88671875" bestFit="1" customWidth="1"/>
    <col min="17" max="17" width="9.109375" bestFit="1" customWidth="1"/>
    <col min="18" max="18" width="5.109375" bestFit="1" customWidth="1"/>
    <col min="19" max="19" width="9.109375" bestFit="1" customWidth="1"/>
    <col min="20" max="20" width="5.109375" bestFit="1" customWidth="1"/>
  </cols>
  <sheetData>
    <row r="1" spans="1:40" s="59" customFormat="1" ht="36" customHeight="1">
      <c r="A1" s="123" t="s">
        <v>23</v>
      </c>
      <c r="B1" s="124"/>
      <c r="C1" s="124"/>
      <c r="D1" s="125"/>
      <c r="E1" s="126"/>
      <c r="F1" s="127"/>
      <c r="G1" s="127"/>
      <c r="H1" s="127"/>
      <c r="I1" s="127"/>
      <c r="J1" s="127"/>
      <c r="K1" s="127"/>
      <c r="L1" s="127"/>
      <c r="M1" s="128"/>
      <c r="N1" s="127"/>
      <c r="O1" s="62"/>
      <c r="P1" s="62"/>
      <c r="Q1" s="62"/>
      <c r="R1" s="62"/>
      <c r="S1" s="62"/>
      <c r="T1" s="62"/>
      <c r="U1" s="62"/>
      <c r="V1" s="62"/>
      <c r="W1" s="63"/>
      <c r="X1" s="63"/>
      <c r="Y1" s="63"/>
      <c r="Z1" s="63"/>
      <c r="AA1" s="63"/>
      <c r="AB1" s="63"/>
      <c r="AC1" s="163"/>
      <c r="AD1" s="163"/>
      <c r="AE1" s="163"/>
      <c r="AF1" s="163"/>
      <c r="AG1" s="60"/>
      <c r="AH1" s="60"/>
    </row>
    <row r="2" spans="1:40" s="59" customFormat="1" ht="45" customHeight="1">
      <c r="A2" s="129" t="s">
        <v>24</v>
      </c>
      <c r="B2" s="130"/>
      <c r="C2" s="130"/>
      <c r="D2" s="131"/>
      <c r="E2" s="132" t="s">
        <v>16</v>
      </c>
      <c r="F2" s="132"/>
      <c r="G2" s="132"/>
      <c r="H2" s="132"/>
      <c r="I2" s="132" t="s">
        <v>25</v>
      </c>
      <c r="J2" s="132"/>
      <c r="K2" s="132"/>
      <c r="L2" s="132" t="s">
        <v>26</v>
      </c>
      <c r="M2" s="133"/>
      <c r="N2" s="132"/>
      <c r="O2" s="122"/>
      <c r="P2" s="122"/>
      <c r="Q2" s="122"/>
      <c r="R2" s="122"/>
      <c r="S2" s="164"/>
      <c r="T2" s="164"/>
      <c r="U2" s="164"/>
      <c r="V2" s="165"/>
      <c r="W2" s="165"/>
      <c r="X2" s="165"/>
      <c r="Y2" s="165"/>
      <c r="Z2" s="165"/>
      <c r="AA2" s="165"/>
      <c r="AB2" s="165"/>
      <c r="AC2" s="164"/>
      <c r="AD2" s="164"/>
      <c r="AE2" s="164"/>
      <c r="AF2" s="164"/>
      <c r="AG2" s="60"/>
      <c r="AH2" s="60"/>
    </row>
    <row r="3" spans="1:40"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6.2" thickBot="1">
      <c r="M4" s="2" t="s">
        <v>13</v>
      </c>
      <c r="O4" s="2" t="s">
        <v>13</v>
      </c>
      <c r="Q4" s="2" t="s">
        <v>13</v>
      </c>
      <c r="S4" s="2" t="s">
        <v>13</v>
      </c>
    </row>
    <row r="5" spans="1:40" ht="15.6">
      <c r="A5" s="179" t="s">
        <v>0</v>
      </c>
      <c r="B5" s="181" t="s">
        <v>1</v>
      </c>
      <c r="C5" s="183" t="s">
        <v>2</v>
      </c>
      <c r="D5" s="185" t="s">
        <v>3</v>
      </c>
      <c r="E5" s="187" t="s">
        <v>4</v>
      </c>
      <c r="F5" s="170" t="s">
        <v>5</v>
      </c>
      <c r="G5" s="173" t="s">
        <v>6</v>
      </c>
      <c r="H5" s="166" t="s">
        <v>7</v>
      </c>
      <c r="I5" s="142" t="s">
        <v>8</v>
      </c>
      <c r="J5" s="142" t="s">
        <v>9</v>
      </c>
      <c r="K5" s="177" t="s">
        <v>10</v>
      </c>
      <c r="L5" s="142" t="s">
        <v>11</v>
      </c>
      <c r="M5" s="1"/>
      <c r="N5" s="166" t="s">
        <v>12</v>
      </c>
      <c r="O5" s="68"/>
      <c r="P5" s="166" t="s">
        <v>12</v>
      </c>
      <c r="Q5" s="69"/>
      <c r="R5" s="166" t="s">
        <v>12</v>
      </c>
      <c r="S5" s="70"/>
      <c r="T5" s="168" t="s">
        <v>12</v>
      </c>
    </row>
    <row r="6" spans="1:40" ht="16.2" thickBot="1">
      <c r="A6" s="180"/>
      <c r="B6" s="182"/>
      <c r="C6" s="184"/>
      <c r="D6" s="186"/>
      <c r="E6" s="188"/>
      <c r="F6" s="171"/>
      <c r="G6" s="174"/>
      <c r="H6" s="175"/>
      <c r="I6" s="176"/>
      <c r="J6" s="176"/>
      <c r="K6" s="178"/>
      <c r="L6" s="172"/>
      <c r="M6" s="2" t="s">
        <v>27</v>
      </c>
      <c r="N6" s="167"/>
      <c r="O6" s="2" t="s">
        <v>27</v>
      </c>
      <c r="P6" s="167"/>
      <c r="Q6" s="2" t="s">
        <v>27</v>
      </c>
      <c r="R6" s="167"/>
      <c r="S6" s="2" t="s">
        <v>27</v>
      </c>
      <c r="T6" s="169"/>
    </row>
    <row r="7" spans="1:40" ht="23.4">
      <c r="A7" s="3" t="s">
        <v>15</v>
      </c>
      <c r="B7" s="4"/>
      <c r="C7" s="5"/>
      <c r="D7" s="6">
        <f>SUM(M7,O7,Q7,S7)</f>
        <v>0</v>
      </c>
      <c r="E7" s="7" t="str">
        <f>IF(D7=0,"",RANK(D7,$D$7:$D$47,0))</f>
        <v/>
      </c>
      <c r="F7" s="52"/>
      <c r="G7" s="57"/>
      <c r="H7" s="26"/>
      <c r="I7" s="44"/>
      <c r="J7" s="58"/>
      <c r="K7" s="65"/>
      <c r="L7" s="53" t="s">
        <v>15</v>
      </c>
      <c r="M7" s="74"/>
      <c r="N7" s="8" t="str">
        <f>IF(M7="","",RANK(M7,$M$7:$M$47,0))</f>
        <v/>
      </c>
      <c r="O7" s="77"/>
      <c r="P7" s="8" t="str">
        <f>IF(O7="","",RANK(O7,$O$7:$O$47,0))</f>
        <v/>
      </c>
      <c r="Q7" s="80"/>
      <c r="R7" s="8" t="str">
        <f>IF(Q7="","",RANK(Q7,$Q$7:$Q$47,0))</f>
        <v/>
      </c>
      <c r="S7" s="71"/>
      <c r="T7" s="108" t="str">
        <f>IF(S7="","",RANK(S7,$S$7:$S$47,0))</f>
        <v/>
      </c>
    </row>
    <row r="8" spans="1:40" ht="23.4">
      <c r="A8" s="3" t="s">
        <v>15</v>
      </c>
      <c r="B8" s="9"/>
      <c r="C8" s="10"/>
      <c r="D8" s="11">
        <f t="shared" ref="D8:D47" si="0">SUM(M8,O8,Q8,S8)</f>
        <v>0</v>
      </c>
      <c r="E8" s="12" t="str">
        <f>IF(D8=0,"",RANK(D8,$D$7:$D$47,0))</f>
        <v/>
      </c>
      <c r="F8" s="13"/>
      <c r="G8" s="54"/>
      <c r="H8" s="55"/>
      <c r="I8" s="49"/>
      <c r="J8" s="56"/>
      <c r="K8" s="66"/>
      <c r="L8" s="14" t="s">
        <v>15</v>
      </c>
      <c r="M8" s="75"/>
      <c r="N8" s="15" t="str">
        <f>IF(M8="","",RANK(M8,$M$7:$M$47,0))</f>
        <v/>
      </c>
      <c r="O8" s="78"/>
      <c r="P8" s="15" t="str">
        <f>IF(O8="","",RANK(O8,$O$7:$O$47,0))</f>
        <v/>
      </c>
      <c r="Q8" s="81"/>
      <c r="R8" s="15" t="str">
        <f>IF(Q8="","",RANK(Q8,$Q$7:$Q$47,0))</f>
        <v/>
      </c>
      <c r="S8" s="72"/>
      <c r="T8" s="109" t="str">
        <f>IF(S8="","",RANK(S8,$S$7:$S$47,0))</f>
        <v/>
      </c>
    </row>
    <row r="9" spans="1:40" ht="23.4">
      <c r="A9" s="3" t="s">
        <v>15</v>
      </c>
      <c r="B9" s="9"/>
      <c r="C9" s="10"/>
      <c r="D9" s="11">
        <f t="shared" si="0"/>
        <v>0</v>
      </c>
      <c r="E9" s="12" t="str">
        <f>IF(D9=0,"",RANK(D9,$D$7:$D$47,0))</f>
        <v/>
      </c>
      <c r="F9" s="13"/>
      <c r="G9" s="16"/>
      <c r="H9" s="17"/>
      <c r="I9" s="44"/>
      <c r="J9" s="18"/>
      <c r="K9" s="19"/>
      <c r="L9" s="14" t="s">
        <v>15</v>
      </c>
      <c r="M9" s="75"/>
      <c r="N9" s="15" t="str">
        <f>IF(M9="","",RANK(M9,$M$7:$M$47,0))</f>
        <v/>
      </c>
      <c r="O9" s="78"/>
      <c r="P9" s="15" t="str">
        <f>IF(O9="","",RANK(O9,$O$7:$O$47,0))</f>
        <v/>
      </c>
      <c r="Q9" s="81"/>
      <c r="R9" s="15" t="str">
        <f>IF(Q9="","",RANK(Q9,$Q$7:$Q$47,0))</f>
        <v/>
      </c>
      <c r="S9" s="72"/>
      <c r="T9" s="109" t="str">
        <f>IF(S9="","",RANK(S9,$S$7:$S$47,0))</f>
        <v/>
      </c>
    </row>
    <row r="10" spans="1:40" ht="23.4" customHeight="1">
      <c r="A10" s="3" t="s">
        <v>15</v>
      </c>
      <c r="B10" s="9"/>
      <c r="C10" s="10"/>
      <c r="D10" s="11">
        <f t="shared" si="0"/>
        <v>0</v>
      </c>
      <c r="E10" s="12" t="str">
        <f>IF(D10=0,"",RANK(D10,$D$7:$D$47,0))</f>
        <v/>
      </c>
      <c r="F10" s="13"/>
      <c r="G10" s="54"/>
      <c r="H10" s="55"/>
      <c r="I10" s="49"/>
      <c r="J10" s="56"/>
      <c r="K10" s="66"/>
      <c r="L10" s="14" t="s">
        <v>15</v>
      </c>
      <c r="M10" s="75"/>
      <c r="N10" s="15" t="str">
        <f>IF(M10="","",RANK(M10,$M$7:$M$47,0))</f>
        <v/>
      </c>
      <c r="O10" s="78"/>
      <c r="P10" s="15" t="str">
        <f>IF(O10="","",RANK(O10,$O$7:$O$47,0))</f>
        <v/>
      </c>
      <c r="Q10" s="81"/>
      <c r="R10" s="15" t="str">
        <f>IF(Q10="","",RANK(Q10,$Q$7:$Q$47,0))</f>
        <v/>
      </c>
      <c r="S10" s="72"/>
      <c r="T10" s="109" t="str">
        <f>IF(S10="","",RANK(S10,$S$7:$S$47,0))</f>
        <v/>
      </c>
    </row>
    <row r="11" spans="1:40" ht="23.4">
      <c r="A11" s="3" t="s">
        <v>15</v>
      </c>
      <c r="B11" s="9"/>
      <c r="C11" s="10"/>
      <c r="D11" s="11">
        <f t="shared" si="0"/>
        <v>0</v>
      </c>
      <c r="E11" s="12" t="str">
        <f>IF(D11=0,"",RANK(D11,$D$7:$D$47,0))</f>
        <v/>
      </c>
      <c r="F11" s="13"/>
      <c r="G11" s="16"/>
      <c r="H11" s="17"/>
      <c r="I11" s="44"/>
      <c r="J11" s="18"/>
      <c r="K11" s="19"/>
      <c r="L11" s="14" t="s">
        <v>15</v>
      </c>
      <c r="M11" s="75"/>
      <c r="N11" s="15" t="str">
        <f>IF(M11="","",RANK(M11,$M$7:$M$47,0))</f>
        <v/>
      </c>
      <c r="O11" s="78"/>
      <c r="P11" s="15" t="str">
        <f>IF(O11="","",RANK(O11,$O$7:$O$47,0))</f>
        <v/>
      </c>
      <c r="Q11" s="81"/>
      <c r="R11" s="15" t="str">
        <f>IF(Q11="","",RANK(Q11,$Q$7:$Q$47,0))</f>
        <v/>
      </c>
      <c r="S11" s="72"/>
      <c r="T11" s="109" t="str">
        <f>IF(S11="","",RANK(S11,$S$7:$S$47,0))</f>
        <v/>
      </c>
    </row>
    <row r="12" spans="1:40" ht="7.5" customHeight="1">
      <c r="A12" s="83" t="s">
        <v>16</v>
      </c>
      <c r="B12" s="83"/>
      <c r="C12" s="84"/>
      <c r="D12" s="85"/>
      <c r="E12" s="86"/>
      <c r="F12" s="87"/>
      <c r="G12" s="88"/>
      <c r="H12" s="89"/>
      <c r="I12" s="90"/>
      <c r="J12" s="91"/>
      <c r="K12" s="92"/>
      <c r="L12" s="93"/>
      <c r="M12" s="93"/>
      <c r="N12" s="94"/>
      <c r="O12" s="93"/>
      <c r="P12" s="94"/>
      <c r="Q12" s="93"/>
      <c r="R12" s="94"/>
      <c r="S12" s="93"/>
      <c r="T12" s="110"/>
    </row>
    <row r="13" spans="1:40" ht="23.4">
      <c r="A13" s="3" t="s">
        <v>15</v>
      </c>
      <c r="B13" s="9"/>
      <c r="C13" s="10"/>
      <c r="D13" s="11">
        <f t="shared" si="0"/>
        <v>0</v>
      </c>
      <c r="E13" s="12" t="str">
        <f>IF(D13=0,"",RANK(D13,$D$7:$D$47,0))</f>
        <v/>
      </c>
      <c r="F13" s="13"/>
      <c r="G13" s="16"/>
      <c r="H13" s="17"/>
      <c r="I13" s="44"/>
      <c r="J13" s="18"/>
      <c r="K13" s="19"/>
      <c r="L13" s="14" t="s">
        <v>15</v>
      </c>
      <c r="M13" s="75"/>
      <c r="N13" s="15" t="str">
        <f>IF(M13="","",RANK(M13,$M$7:$M$47,0))</f>
        <v/>
      </c>
      <c r="O13" s="78"/>
      <c r="P13" s="15" t="str">
        <f>IF(O13="","",RANK(O13,$O$7:$O$47,0))</f>
        <v/>
      </c>
      <c r="Q13" s="81"/>
      <c r="R13" s="15" t="str">
        <f>IF(Q13="","",RANK(Q13,$Q$7:$Q$47,0))</f>
        <v/>
      </c>
      <c r="S13" s="72"/>
      <c r="T13" s="109" t="str">
        <f>IF(S13="","",RANK(S13,$S$7:$S$47,0))</f>
        <v/>
      </c>
    </row>
    <row r="14" spans="1:40" ht="23.4" customHeight="1">
      <c r="A14" s="3" t="s">
        <v>15</v>
      </c>
      <c r="B14" s="9"/>
      <c r="C14" s="10"/>
      <c r="D14" s="11">
        <f t="shared" si="0"/>
        <v>0</v>
      </c>
      <c r="E14" s="12" t="str">
        <f>IF(D14=0,"",RANK(D14,$D$7:$D$47,0))</f>
        <v/>
      </c>
      <c r="F14" s="13"/>
      <c r="G14" s="54"/>
      <c r="H14" s="55"/>
      <c r="I14" s="49"/>
      <c r="J14" s="56"/>
      <c r="K14" s="66"/>
      <c r="L14" s="14" t="s">
        <v>15</v>
      </c>
      <c r="M14" s="75"/>
      <c r="N14" s="15" t="str">
        <f>IF(M14="","",RANK(M14,$M$7:$M$47,0))</f>
        <v/>
      </c>
      <c r="O14" s="78"/>
      <c r="P14" s="15" t="str">
        <f>IF(O14="","",RANK(O14,$O$7:$O$47,0))</f>
        <v/>
      </c>
      <c r="Q14" s="81"/>
      <c r="R14" s="15" t="str">
        <f>IF(Q14="","",RANK(Q14,$Q$7:$Q$47,0))</f>
        <v/>
      </c>
      <c r="S14" s="72"/>
      <c r="T14" s="109" t="str">
        <f>IF(S14="","",RANK(S14,$S$7:$S$47,0))</f>
        <v/>
      </c>
    </row>
    <row r="15" spans="1:40" ht="23.4">
      <c r="A15" s="3" t="s">
        <v>15</v>
      </c>
      <c r="B15" s="9"/>
      <c r="C15" s="10"/>
      <c r="D15" s="11">
        <f t="shared" si="0"/>
        <v>0</v>
      </c>
      <c r="E15" s="12" t="str">
        <f>IF(D15=0,"",RANK(D15,$D$7:$D$47,0))</f>
        <v/>
      </c>
      <c r="F15" s="13"/>
      <c r="G15" s="16"/>
      <c r="H15" s="17"/>
      <c r="I15" s="44"/>
      <c r="J15" s="18"/>
      <c r="K15" s="19"/>
      <c r="L15" s="14" t="s">
        <v>15</v>
      </c>
      <c r="M15" s="75"/>
      <c r="N15" s="15" t="str">
        <f>IF(M15="","",RANK(M15,$M$7:$M$47,0))</f>
        <v/>
      </c>
      <c r="O15" s="78"/>
      <c r="P15" s="15" t="str">
        <f>IF(O15="","",RANK(O15,$O$7:$O$47,0))</f>
        <v/>
      </c>
      <c r="Q15" s="81"/>
      <c r="R15" s="15" t="str">
        <f>IF(Q15="","",RANK(Q15,$Q$7:$Q$47,0))</f>
        <v/>
      </c>
      <c r="S15" s="72"/>
      <c r="T15" s="109" t="str">
        <f>IF(S15="","",RANK(S15,$S$7:$S$47,0))</f>
        <v/>
      </c>
    </row>
    <row r="16" spans="1:40" ht="23.4">
      <c r="A16" s="3" t="s">
        <v>15</v>
      </c>
      <c r="B16" s="9"/>
      <c r="C16" s="10"/>
      <c r="D16" s="11">
        <f t="shared" si="0"/>
        <v>0</v>
      </c>
      <c r="E16" s="12" t="str">
        <f>IF(D16=0,"",RANK(D16,$D$7:$D$47,0))</f>
        <v/>
      </c>
      <c r="F16" s="13"/>
      <c r="G16" s="16"/>
      <c r="H16" s="17"/>
      <c r="I16" s="44"/>
      <c r="J16" s="18"/>
      <c r="K16" s="19"/>
      <c r="L16" s="14" t="s">
        <v>15</v>
      </c>
      <c r="M16" s="75"/>
      <c r="N16" s="15" t="str">
        <f>IF(M16="","",RANK(M16,$M$7:$M$47,0))</f>
        <v/>
      </c>
      <c r="O16" s="78"/>
      <c r="P16" s="15" t="str">
        <f>IF(O16="","",RANK(O16,$O$7:$O$47,0))</f>
        <v/>
      </c>
      <c r="Q16" s="81"/>
      <c r="R16" s="15" t="str">
        <f>IF(Q16="","",RANK(Q16,$Q$7:$Q$47,0))</f>
        <v/>
      </c>
      <c r="S16" s="72"/>
      <c r="T16" s="109" t="str">
        <f>IF(S16="","",RANK(S16,$S$7:$S$47,0))</f>
        <v/>
      </c>
    </row>
    <row r="17" spans="1:20" ht="23.4">
      <c r="A17" s="3" t="s">
        <v>15</v>
      </c>
      <c r="B17" s="9"/>
      <c r="C17" s="10"/>
      <c r="D17" s="11">
        <f t="shared" si="0"/>
        <v>0</v>
      </c>
      <c r="E17" s="12" t="str">
        <f>IF(D17=0,"",RANK(D17,$D$7:$D$47,0))</f>
        <v/>
      </c>
      <c r="F17" s="13"/>
      <c r="G17" s="16"/>
      <c r="H17" s="17"/>
      <c r="I17" s="44"/>
      <c r="J17" s="18"/>
      <c r="K17" s="19"/>
      <c r="L17" s="14" t="s">
        <v>15</v>
      </c>
      <c r="M17" s="75"/>
      <c r="N17" s="15" t="str">
        <f>IF(M17="","",RANK(M17,$M$7:$M$47,0))</f>
        <v/>
      </c>
      <c r="O17" s="78"/>
      <c r="P17" s="15" t="str">
        <f>IF(O17="","",RANK(O17,$O$7:$O$47,0))</f>
        <v/>
      </c>
      <c r="Q17" s="81"/>
      <c r="R17" s="15" t="str">
        <f>IF(Q17="","",RANK(Q17,$Q$7:$Q$47,0))</f>
        <v/>
      </c>
      <c r="S17" s="72"/>
      <c r="T17" s="109" t="str">
        <f>IF(S17="","",RANK(S17,$S$7:$S$47,0))</f>
        <v/>
      </c>
    </row>
    <row r="18" spans="1:20" ht="7.5" customHeight="1">
      <c r="A18" s="83"/>
      <c r="B18" s="83"/>
      <c r="C18" s="84"/>
      <c r="D18" s="85"/>
      <c r="E18" s="86"/>
      <c r="F18" s="87"/>
      <c r="G18" s="88"/>
      <c r="H18" s="89"/>
      <c r="I18" s="90"/>
      <c r="J18" s="91"/>
      <c r="K18" s="92"/>
      <c r="L18" s="93"/>
      <c r="M18" s="93"/>
      <c r="N18" s="94"/>
      <c r="O18" s="93"/>
      <c r="P18" s="94"/>
      <c r="Q18" s="93"/>
      <c r="R18" s="94"/>
      <c r="S18" s="93"/>
      <c r="T18" s="110"/>
    </row>
    <row r="19" spans="1:20" ht="23.4">
      <c r="A19" s="3" t="s">
        <v>15</v>
      </c>
      <c r="B19" s="9"/>
      <c r="C19" s="10"/>
      <c r="D19" s="11">
        <f t="shared" si="0"/>
        <v>0</v>
      </c>
      <c r="E19" s="12" t="str">
        <f>IF(D19=0,"",RANK(D19,$D$7:$D$47,0))</f>
        <v/>
      </c>
      <c r="F19" s="13"/>
      <c r="G19" s="16"/>
      <c r="H19" s="17"/>
      <c r="I19" s="44"/>
      <c r="J19" s="18"/>
      <c r="K19" s="19"/>
      <c r="L19" s="14" t="s">
        <v>15</v>
      </c>
      <c r="M19" s="75"/>
      <c r="N19" s="15" t="str">
        <f>IF(M19="","",RANK(M19,$M$7:$M$47,0))</f>
        <v/>
      </c>
      <c r="O19" s="78"/>
      <c r="P19" s="15" t="str">
        <f>IF(O19="","",RANK(O19,$O$7:$O$47,0))</f>
        <v/>
      </c>
      <c r="Q19" s="81"/>
      <c r="R19" s="15" t="str">
        <f>IF(Q19="","",RANK(Q19,$Q$7:$Q$47,0))</f>
        <v/>
      </c>
      <c r="S19" s="72"/>
      <c r="T19" s="109" t="str">
        <f>IF(S19="","",RANK(S19,$S$7:$S$47,0))</f>
        <v/>
      </c>
    </row>
    <row r="20" spans="1:20" ht="23.4">
      <c r="A20" s="3" t="s">
        <v>15</v>
      </c>
      <c r="B20" s="9"/>
      <c r="C20" s="10"/>
      <c r="D20" s="11">
        <f t="shared" si="0"/>
        <v>0</v>
      </c>
      <c r="E20" s="12" t="str">
        <f>IF(D20=0,"",RANK(D20,$D$7:$D$47,0))</f>
        <v/>
      </c>
      <c r="F20" s="13"/>
      <c r="G20" s="54"/>
      <c r="H20" s="55"/>
      <c r="I20" s="49"/>
      <c r="J20" s="56"/>
      <c r="K20" s="66"/>
      <c r="L20" s="14" t="s">
        <v>15</v>
      </c>
      <c r="M20" s="75"/>
      <c r="N20" s="15" t="str">
        <f>IF(M20="","",RANK(M20,$M$7:$M$47,0))</f>
        <v/>
      </c>
      <c r="O20" s="78"/>
      <c r="P20" s="15" t="str">
        <f>IF(O20="","",RANK(O20,$O$7:$O$47,0))</f>
        <v/>
      </c>
      <c r="Q20" s="81"/>
      <c r="R20" s="15" t="str">
        <f>IF(Q20="","",RANK(Q20,$Q$7:$Q$47,0))</f>
        <v/>
      </c>
      <c r="S20" s="72"/>
      <c r="T20" s="109" t="str">
        <f>IF(S20="","",RANK(S20,$S$7:$S$47,0))</f>
        <v/>
      </c>
    </row>
    <row r="21" spans="1:20" ht="23.4">
      <c r="A21" s="3" t="s">
        <v>15</v>
      </c>
      <c r="B21" s="9"/>
      <c r="C21" s="10"/>
      <c r="D21" s="11">
        <f t="shared" si="0"/>
        <v>0</v>
      </c>
      <c r="E21" s="12" t="str">
        <f>IF(D21=0,"",RANK(D21,$D$7:$D$47,0))</f>
        <v/>
      </c>
      <c r="F21" s="13"/>
      <c r="G21" s="16"/>
      <c r="H21" s="17"/>
      <c r="I21" s="44"/>
      <c r="J21" s="18"/>
      <c r="K21" s="19"/>
      <c r="L21" s="14" t="s">
        <v>15</v>
      </c>
      <c r="M21" s="75"/>
      <c r="N21" s="15" t="str">
        <f>IF(M21="","",RANK(M21,$M$7:$M$47,0))</f>
        <v/>
      </c>
      <c r="O21" s="78"/>
      <c r="P21" s="15" t="str">
        <f>IF(O21="","",RANK(O21,$O$7:$O$47,0))</f>
        <v/>
      </c>
      <c r="Q21" s="81"/>
      <c r="R21" s="15" t="str">
        <f>IF(Q21="","",RANK(Q21,$Q$7:$Q$47,0))</f>
        <v/>
      </c>
      <c r="S21" s="72"/>
      <c r="T21" s="109" t="str">
        <f>IF(S21="","",RANK(S21,$S$7:$S$47,0))</f>
        <v/>
      </c>
    </row>
    <row r="22" spans="1:20" ht="23.4" customHeight="1">
      <c r="A22" s="3" t="s">
        <v>15</v>
      </c>
      <c r="B22" s="9"/>
      <c r="C22" s="10"/>
      <c r="D22" s="11">
        <f t="shared" si="0"/>
        <v>0</v>
      </c>
      <c r="E22" s="12" t="str">
        <f>IF(D22=0,"",RANK(D22,$D$7:$D$47,0))</f>
        <v/>
      </c>
      <c r="F22" s="13"/>
      <c r="G22" s="16"/>
      <c r="H22" s="17"/>
      <c r="I22" s="44"/>
      <c r="J22" s="18"/>
      <c r="K22" s="20"/>
      <c r="L22" s="14" t="s">
        <v>15</v>
      </c>
      <c r="M22" s="75"/>
      <c r="N22" s="15" t="str">
        <f>IF(M22="","",RANK(M22,$M$7:$M$47,0))</f>
        <v/>
      </c>
      <c r="O22" s="78"/>
      <c r="P22" s="15" t="str">
        <f>IF(O22="","",RANK(O22,$O$7:$O$47,0))</f>
        <v/>
      </c>
      <c r="Q22" s="81"/>
      <c r="R22" s="15" t="str">
        <f>IF(Q22="","",RANK(Q22,$Q$7:$Q$47,0))</f>
        <v/>
      </c>
      <c r="S22" s="72"/>
      <c r="T22" s="109" t="str">
        <f>IF(S22="","",RANK(S22,$S$7:$S$47,0))</f>
        <v/>
      </c>
    </row>
    <row r="23" spans="1:20" ht="23.4">
      <c r="A23" s="3" t="s">
        <v>15</v>
      </c>
      <c r="B23" s="9"/>
      <c r="C23" s="10"/>
      <c r="D23" s="11">
        <f t="shared" si="0"/>
        <v>0</v>
      </c>
      <c r="E23" s="12" t="str">
        <f>IF(D23=0,"",RANK(D23,$D$7:$D$47,0))</f>
        <v/>
      </c>
      <c r="F23" s="13"/>
      <c r="G23" s="16"/>
      <c r="H23" s="17"/>
      <c r="I23" s="44"/>
      <c r="J23" s="18"/>
      <c r="K23" s="21"/>
      <c r="L23" s="14" t="s">
        <v>15</v>
      </c>
      <c r="M23" s="75"/>
      <c r="N23" s="15" t="str">
        <f>IF(M23="","",RANK(M23,$M$7:$M$47,0))</f>
        <v/>
      </c>
      <c r="O23" s="78"/>
      <c r="P23" s="15" t="str">
        <f>IF(O23="","",RANK(O23,$O$7:$O$47,0))</f>
        <v/>
      </c>
      <c r="Q23" s="81"/>
      <c r="R23" s="15" t="str">
        <f>IF(Q23="","",RANK(Q23,$Q$7:$Q$47,0))</f>
        <v/>
      </c>
      <c r="S23" s="72"/>
      <c r="T23" s="109" t="str">
        <f>IF(S23="","",RANK(S23,$S$7:$S$47,0))</f>
        <v/>
      </c>
    </row>
    <row r="24" spans="1:20" ht="7.5" customHeight="1">
      <c r="A24" s="83"/>
      <c r="B24" s="83"/>
      <c r="C24" s="84"/>
      <c r="D24" s="85"/>
      <c r="E24" s="86"/>
      <c r="F24" s="87"/>
      <c r="G24" s="88"/>
      <c r="H24" s="89"/>
      <c r="I24" s="90"/>
      <c r="J24" s="91"/>
      <c r="K24" s="92"/>
      <c r="L24" s="93"/>
      <c r="M24" s="93"/>
      <c r="N24" s="94"/>
      <c r="O24" s="93"/>
      <c r="P24" s="94"/>
      <c r="Q24" s="93"/>
      <c r="R24" s="94"/>
      <c r="S24" s="93"/>
      <c r="T24" s="110"/>
    </row>
    <row r="25" spans="1:20" ht="23.4">
      <c r="A25" s="3" t="s">
        <v>15</v>
      </c>
      <c r="B25" s="9"/>
      <c r="C25" s="10"/>
      <c r="D25" s="11">
        <f t="shared" si="0"/>
        <v>0</v>
      </c>
      <c r="E25" s="12" t="str">
        <f>IF(D25=0,"",RANK(D25,$D$7:$D$47,0))</f>
        <v/>
      </c>
      <c r="F25" s="13"/>
      <c r="G25" s="16"/>
      <c r="H25" s="17"/>
      <c r="I25" s="44"/>
      <c r="J25" s="18"/>
      <c r="K25" s="19"/>
      <c r="L25" s="14" t="s">
        <v>15</v>
      </c>
      <c r="M25" s="75"/>
      <c r="N25" s="15" t="str">
        <f>IF(M25="","",RANK(M25,$M$7:$M$47,0))</f>
        <v/>
      </c>
      <c r="O25" s="78"/>
      <c r="P25" s="15" t="str">
        <f>IF(O25="","",RANK(O25,$O$7:$O$47,0))</f>
        <v/>
      </c>
      <c r="Q25" s="81"/>
      <c r="R25" s="15" t="str">
        <f>IF(Q25="","",RANK(Q25,$Q$7:$Q$47,0))</f>
        <v/>
      </c>
      <c r="S25" s="72"/>
      <c r="T25" s="109" t="str">
        <f>IF(S25="","",RANK(S25,$S$7:$S$47,0))</f>
        <v/>
      </c>
    </row>
    <row r="26" spans="1:20" ht="23.4" customHeight="1">
      <c r="A26" s="3" t="s">
        <v>15</v>
      </c>
      <c r="B26" s="9"/>
      <c r="C26" s="10"/>
      <c r="D26" s="11">
        <f t="shared" si="0"/>
        <v>0</v>
      </c>
      <c r="E26" s="12" t="str">
        <f>IF(D26=0,"",RANK(D26,$D$7:$D$47,0))</f>
        <v/>
      </c>
      <c r="F26" s="13"/>
      <c r="G26" s="54"/>
      <c r="H26" s="55"/>
      <c r="I26" s="49"/>
      <c r="J26" s="56"/>
      <c r="K26" s="66"/>
      <c r="L26" s="14" t="s">
        <v>15</v>
      </c>
      <c r="M26" s="75"/>
      <c r="N26" s="15" t="str">
        <f>IF(M26="","",RANK(M26,$M$7:$M$47,0))</f>
        <v/>
      </c>
      <c r="O26" s="78"/>
      <c r="P26" s="15" t="str">
        <f>IF(O26="","",RANK(O26,$O$7:$O$47,0))</f>
        <v/>
      </c>
      <c r="Q26" s="81"/>
      <c r="R26" s="15" t="str">
        <f>IF(Q26="","",RANK(Q26,$Q$7:$Q$47,0))</f>
        <v/>
      </c>
      <c r="S26" s="72"/>
      <c r="T26" s="109" t="str">
        <f>IF(S26="","",RANK(S26,$S$7:$S$47,0))</f>
        <v/>
      </c>
    </row>
    <row r="27" spans="1:20" ht="23.4">
      <c r="A27" s="3" t="s">
        <v>15</v>
      </c>
      <c r="B27" s="9"/>
      <c r="C27" s="10"/>
      <c r="D27" s="11">
        <f t="shared" si="0"/>
        <v>0</v>
      </c>
      <c r="E27" s="12" t="str">
        <f>IF(D27=0,"",RANK(D27,$D$7:$D$47,0))</f>
        <v/>
      </c>
      <c r="F27" s="13"/>
      <c r="G27" s="16"/>
      <c r="H27" s="17"/>
      <c r="I27" s="44"/>
      <c r="J27" s="18"/>
      <c r="K27" s="19"/>
      <c r="L27" s="14" t="s">
        <v>15</v>
      </c>
      <c r="M27" s="75"/>
      <c r="N27" s="15" t="str">
        <f>IF(M27="","",RANK(M27,$M$7:$M$47,0))</f>
        <v/>
      </c>
      <c r="O27" s="78"/>
      <c r="P27" s="15" t="str">
        <f>IF(O27="","",RANK(O27,$O$7:$O$47,0))</f>
        <v/>
      </c>
      <c r="Q27" s="81"/>
      <c r="R27" s="15" t="str">
        <f>IF(Q27="","",RANK(Q27,$Q$7:$Q$47,0))</f>
        <v/>
      </c>
      <c r="S27" s="72"/>
      <c r="T27" s="109" t="str">
        <f>IF(S27="","",RANK(S27,$S$7:$S$47,0))</f>
        <v/>
      </c>
    </row>
    <row r="28" spans="1:20" ht="23.4">
      <c r="A28" s="3" t="s">
        <v>15</v>
      </c>
      <c r="B28" s="9"/>
      <c r="C28" s="10"/>
      <c r="D28" s="11">
        <f t="shared" si="0"/>
        <v>0</v>
      </c>
      <c r="E28" s="12" t="str">
        <f>IF(D28=0,"",RANK(D28,$D$7:$D$47,0))</f>
        <v/>
      </c>
      <c r="F28" s="13"/>
      <c r="G28" s="16"/>
      <c r="H28" s="17"/>
      <c r="I28" s="44"/>
      <c r="J28" s="18"/>
      <c r="K28" s="19"/>
      <c r="L28" s="14" t="s">
        <v>15</v>
      </c>
      <c r="M28" s="75"/>
      <c r="N28" s="15" t="str">
        <f>IF(M28="","",RANK(M28,$M$7:$M$47,0))</f>
        <v/>
      </c>
      <c r="O28" s="78"/>
      <c r="P28" s="15" t="str">
        <f>IF(O28="","",RANK(O28,$O$7:$O$47,0))</f>
        <v/>
      </c>
      <c r="Q28" s="81"/>
      <c r="R28" s="15" t="str">
        <f>IF(Q28="","",RANK(Q28,$Q$7:$Q$47,0))</f>
        <v/>
      </c>
      <c r="S28" s="72"/>
      <c r="T28" s="109" t="str">
        <f>IF(S28="","",RANK(S28,$S$7:$S$47,0))</f>
        <v/>
      </c>
    </row>
    <row r="29" spans="1:20" ht="23.4">
      <c r="A29" s="3" t="s">
        <v>15</v>
      </c>
      <c r="B29" s="9"/>
      <c r="C29" s="10"/>
      <c r="D29" s="11">
        <f t="shared" si="0"/>
        <v>0</v>
      </c>
      <c r="E29" s="12" t="str">
        <f>IF(D29=0,"",RANK(D29,$D$7:$D$47,0))</f>
        <v/>
      </c>
      <c r="F29" s="13"/>
      <c r="G29" s="16"/>
      <c r="H29" s="17"/>
      <c r="I29" s="44"/>
      <c r="J29" s="18"/>
      <c r="K29" s="19"/>
      <c r="L29" s="14" t="s">
        <v>15</v>
      </c>
      <c r="M29" s="75"/>
      <c r="N29" s="15" t="str">
        <f>IF(M29="","",RANK(M29,$M$7:$M$47,0))</f>
        <v/>
      </c>
      <c r="O29" s="78"/>
      <c r="P29" s="15" t="str">
        <f>IF(O29="","",RANK(O29,$O$7:$O$47,0))</f>
        <v/>
      </c>
      <c r="Q29" s="81"/>
      <c r="R29" s="15" t="str">
        <f>IF(Q29="","",RANK(Q29,$Q$7:$Q$47,0))</f>
        <v/>
      </c>
      <c r="S29" s="72"/>
      <c r="T29" s="109" t="str">
        <f>IF(S29="","",RANK(S29,$S$7:$S$47,0))</f>
        <v/>
      </c>
    </row>
    <row r="30" spans="1:20" ht="7.5" customHeight="1">
      <c r="A30" s="83"/>
      <c r="B30" s="83"/>
      <c r="C30" s="84"/>
      <c r="D30" s="85"/>
      <c r="E30" s="86"/>
      <c r="F30" s="87"/>
      <c r="G30" s="88"/>
      <c r="H30" s="89"/>
      <c r="I30" s="90"/>
      <c r="J30" s="91"/>
      <c r="K30" s="92"/>
      <c r="L30" s="93"/>
      <c r="M30" s="93"/>
      <c r="N30" s="94"/>
      <c r="O30" s="93"/>
      <c r="P30" s="94"/>
      <c r="Q30" s="93"/>
      <c r="R30" s="94"/>
      <c r="S30" s="93"/>
      <c r="T30" s="110"/>
    </row>
    <row r="31" spans="1:20" ht="23.4">
      <c r="A31" s="3" t="s">
        <v>15</v>
      </c>
      <c r="B31" s="9"/>
      <c r="C31" s="10"/>
      <c r="D31" s="11">
        <f t="shared" si="0"/>
        <v>0</v>
      </c>
      <c r="E31" s="12" t="str">
        <f>IF(D31=0,"",RANK(D31,$D$7:$D$47,0))</f>
        <v/>
      </c>
      <c r="F31" s="13"/>
      <c r="G31" s="16"/>
      <c r="H31" s="17"/>
      <c r="I31" s="44"/>
      <c r="J31" s="18"/>
      <c r="K31" s="19"/>
      <c r="L31" s="14" t="s">
        <v>15</v>
      </c>
      <c r="M31" s="75"/>
      <c r="N31" s="15" t="str">
        <f>IF(M31="","",RANK(M31,$M$7:$M$47,0))</f>
        <v/>
      </c>
      <c r="O31" s="78"/>
      <c r="P31" s="15" t="str">
        <f>IF(O31="","",RANK(O31,$O$7:$O$47,0))</f>
        <v/>
      </c>
      <c r="Q31" s="81"/>
      <c r="R31" s="15" t="str">
        <f>IF(Q31="","",RANK(Q31,$Q$7:$Q$47,0))</f>
        <v/>
      </c>
      <c r="S31" s="72"/>
      <c r="T31" s="109" t="str">
        <f>IF(S31="","",RANK(S31,$S$7:$S$47,0))</f>
        <v/>
      </c>
    </row>
    <row r="32" spans="1:20" ht="23.4">
      <c r="A32" s="3" t="s">
        <v>15</v>
      </c>
      <c r="B32" s="9"/>
      <c r="C32" s="10"/>
      <c r="D32" s="11">
        <f t="shared" si="0"/>
        <v>0</v>
      </c>
      <c r="E32" s="12" t="str">
        <f>IF(D32=0,"",RANK(D32,$D$7:$D$47,0))</f>
        <v/>
      </c>
      <c r="F32" s="13"/>
      <c r="G32" s="54"/>
      <c r="H32" s="55"/>
      <c r="I32" s="49"/>
      <c r="J32" s="56"/>
      <c r="K32" s="66"/>
      <c r="L32" s="14" t="s">
        <v>15</v>
      </c>
      <c r="M32" s="75"/>
      <c r="N32" s="15" t="str">
        <f>IF(M32="","",RANK(M32,$M$7:$M$47,0))</f>
        <v/>
      </c>
      <c r="O32" s="78"/>
      <c r="P32" s="15" t="str">
        <f>IF(O32="","",RANK(O32,$O$7:$O$47,0))</f>
        <v/>
      </c>
      <c r="Q32" s="81"/>
      <c r="R32" s="15" t="str">
        <f>IF(Q32="","",RANK(Q32,$Q$7:$Q$47,0))</f>
        <v/>
      </c>
      <c r="S32" s="72"/>
      <c r="T32" s="109" t="str">
        <f>IF(S32="","",RANK(S32,$S$7:$S$47,0))</f>
        <v/>
      </c>
    </row>
    <row r="33" spans="1:20" ht="23.4">
      <c r="A33" s="3" t="s">
        <v>15</v>
      </c>
      <c r="B33" s="9"/>
      <c r="C33" s="10"/>
      <c r="D33" s="11">
        <f t="shared" si="0"/>
        <v>0</v>
      </c>
      <c r="E33" s="12" t="str">
        <f>IF(D33=0,"",RANK(D33,$D$7:$D$47,0))</f>
        <v/>
      </c>
      <c r="F33" s="13"/>
      <c r="G33" s="16"/>
      <c r="H33" s="17"/>
      <c r="I33" s="44"/>
      <c r="J33" s="18"/>
      <c r="K33" s="19"/>
      <c r="L33" s="14" t="s">
        <v>15</v>
      </c>
      <c r="M33" s="75"/>
      <c r="N33" s="15" t="str">
        <f>IF(M33="","",RANK(M33,$M$7:$M$47,0))</f>
        <v/>
      </c>
      <c r="O33" s="78"/>
      <c r="P33" s="15" t="str">
        <f>IF(O33="","",RANK(O33,$O$7:$O$47,0))</f>
        <v/>
      </c>
      <c r="Q33" s="81"/>
      <c r="R33" s="15" t="str">
        <f>IF(Q33="","",RANK(Q33,$Q$7:$Q$47,0))</f>
        <v/>
      </c>
      <c r="S33" s="72"/>
      <c r="T33" s="109" t="str">
        <f>IF(S33="","",RANK(S33,$S$7:$S$47,0))</f>
        <v/>
      </c>
    </row>
    <row r="34" spans="1:20" ht="23.4">
      <c r="A34" s="3" t="s">
        <v>15</v>
      </c>
      <c r="B34" s="9"/>
      <c r="C34" s="10"/>
      <c r="D34" s="11">
        <f t="shared" si="0"/>
        <v>0</v>
      </c>
      <c r="E34" s="12" t="str">
        <f>IF(D34=0,"",RANK(D34,$D$7:$D$47,0))</f>
        <v/>
      </c>
      <c r="F34" s="13"/>
      <c r="G34" s="16"/>
      <c r="H34" s="17"/>
      <c r="I34" s="44"/>
      <c r="J34" s="18"/>
      <c r="K34" s="19"/>
      <c r="L34" s="14" t="s">
        <v>15</v>
      </c>
      <c r="M34" s="75"/>
      <c r="N34" s="15" t="str">
        <f>IF(M34="","",RANK(M34,$M$7:$M$47,0))</f>
        <v/>
      </c>
      <c r="O34" s="78"/>
      <c r="P34" s="15" t="str">
        <f>IF(O34="","",RANK(O34,$O$7:$O$47,0))</f>
        <v/>
      </c>
      <c r="Q34" s="81"/>
      <c r="R34" s="15" t="str">
        <f>IF(Q34="","",RANK(Q34,$Q$7:$Q$47,0))</f>
        <v/>
      </c>
      <c r="S34" s="72"/>
      <c r="T34" s="109" t="str">
        <f>IF(S34="","",RANK(S34,$S$7:$S$47,0))</f>
        <v/>
      </c>
    </row>
    <row r="35" spans="1:20" ht="23.4">
      <c r="A35" s="3" t="s">
        <v>15</v>
      </c>
      <c r="B35" s="9"/>
      <c r="C35" s="10"/>
      <c r="D35" s="11">
        <f t="shared" si="0"/>
        <v>0</v>
      </c>
      <c r="E35" s="12" t="str">
        <f>IF(D35=0,"",RANK(D35,$D$7:$D$47,0))</f>
        <v/>
      </c>
      <c r="F35" s="46"/>
      <c r="G35" s="47"/>
      <c r="H35" s="48"/>
      <c r="I35" s="49"/>
      <c r="J35" s="50"/>
      <c r="K35" s="67"/>
      <c r="L35" s="51" t="s">
        <v>15</v>
      </c>
      <c r="M35" s="76"/>
      <c r="N35" s="15" t="str">
        <f>IF(M35="","",RANK(M35,$M$7:$M$47,0))</f>
        <v/>
      </c>
      <c r="O35" s="79"/>
      <c r="P35" s="15" t="str">
        <f>IF(O35="","",RANK(O35,$O$7:$O$47,0))</f>
        <v/>
      </c>
      <c r="Q35" s="82"/>
      <c r="R35" s="15" t="str">
        <f>IF(Q35="","",RANK(Q35,$Q$7:$Q$47,0))</f>
        <v/>
      </c>
      <c r="S35" s="73"/>
      <c r="T35" s="109" t="str">
        <f>IF(S35="","",RANK(S35,$S$7:$S$47,0))</f>
        <v/>
      </c>
    </row>
    <row r="36" spans="1:20" ht="7.5" customHeight="1">
      <c r="A36" s="83"/>
      <c r="B36" s="83"/>
      <c r="C36" s="84"/>
      <c r="D36" s="85"/>
      <c r="E36" s="86"/>
      <c r="F36" s="87"/>
      <c r="G36" s="88"/>
      <c r="H36" s="89"/>
      <c r="I36" s="90"/>
      <c r="J36" s="91"/>
      <c r="K36" s="92"/>
      <c r="L36" s="93"/>
      <c r="M36" s="93"/>
      <c r="N36" s="94"/>
      <c r="O36" s="93"/>
      <c r="P36" s="94"/>
      <c r="Q36" s="93"/>
      <c r="R36" s="94"/>
      <c r="S36" s="93"/>
      <c r="T36" s="110"/>
    </row>
    <row r="37" spans="1:20" ht="23.4">
      <c r="A37" s="3" t="s">
        <v>15</v>
      </c>
      <c r="B37" s="9"/>
      <c r="C37" s="10"/>
      <c r="D37" s="11">
        <f t="shared" si="0"/>
        <v>0</v>
      </c>
      <c r="E37" s="12" t="str">
        <f>IF(D37=0,"",RANK(D37,$D$7:$D$47,0))</f>
        <v/>
      </c>
      <c r="F37" s="13"/>
      <c r="G37" s="25"/>
      <c r="H37" s="26"/>
      <c r="I37" s="44"/>
      <c r="J37" s="18"/>
      <c r="K37" s="19"/>
      <c r="L37" s="14" t="s">
        <v>15</v>
      </c>
      <c r="M37" s="75"/>
      <c r="N37" s="15" t="str">
        <f>IF(M37="","",RANK(M37,$M$7:$M$47,0))</f>
        <v/>
      </c>
      <c r="O37" s="78"/>
      <c r="P37" s="15" t="str">
        <f>IF(O37="","",RANK(O37,$O$7:$O$47,0))</f>
        <v/>
      </c>
      <c r="Q37" s="81"/>
      <c r="R37" s="15" t="str">
        <f>IF(Q37="","",RANK(Q37,$Q$7:$Q$47,0))</f>
        <v/>
      </c>
      <c r="S37" s="72"/>
      <c r="T37" s="109" t="str">
        <f>IF(S37="","",RANK(S37,$S$7:$S$47,0))</f>
        <v/>
      </c>
    </row>
    <row r="38" spans="1:20" ht="23.4">
      <c r="A38" s="3" t="s">
        <v>15</v>
      </c>
      <c r="B38" s="9"/>
      <c r="C38" s="10"/>
      <c r="D38" s="11">
        <f t="shared" si="0"/>
        <v>0</v>
      </c>
      <c r="E38" s="12" t="str">
        <f>IF(D38=0,"",RANK(D38,$D$7:$D$47,0))</f>
        <v/>
      </c>
      <c r="F38" s="13"/>
      <c r="G38" s="54"/>
      <c r="H38" s="55"/>
      <c r="I38" s="49"/>
      <c r="J38" s="56"/>
      <c r="K38" s="66"/>
      <c r="L38" s="14" t="s">
        <v>15</v>
      </c>
      <c r="M38" s="75"/>
      <c r="N38" s="15" t="str">
        <f>IF(M38="","",RANK(M38,$M$7:$M$47,0))</f>
        <v/>
      </c>
      <c r="O38" s="78"/>
      <c r="P38" s="15" t="str">
        <f>IF(O38="","",RANK(O38,$O$7:$O$47,0))</f>
        <v/>
      </c>
      <c r="Q38" s="81"/>
      <c r="R38" s="15" t="str">
        <f>IF(Q38="","",RANK(Q38,$Q$7:$Q$47,0))</f>
        <v/>
      </c>
      <c r="S38" s="72"/>
      <c r="T38" s="109" t="str">
        <f>IF(S38="","",RANK(S38,$S$7:$S$47,0))</f>
        <v/>
      </c>
    </row>
    <row r="39" spans="1:20" ht="23.4">
      <c r="A39" s="3" t="s">
        <v>15</v>
      </c>
      <c r="B39" s="9"/>
      <c r="C39" s="10"/>
      <c r="D39" s="11">
        <f t="shared" si="0"/>
        <v>0</v>
      </c>
      <c r="E39" s="12" t="str">
        <f>IF(D39=0,"",RANK(D39,$D$7:$D$47,0))</f>
        <v/>
      </c>
      <c r="F39" s="13"/>
      <c r="G39" s="16"/>
      <c r="H39" s="17"/>
      <c r="I39" s="44"/>
      <c r="J39" s="18"/>
      <c r="K39" s="19"/>
      <c r="L39" s="14" t="s">
        <v>15</v>
      </c>
      <c r="M39" s="75"/>
      <c r="N39" s="15" t="str">
        <f>IF(M39="","",RANK(M39,$M$7:$M$47,0))</f>
        <v/>
      </c>
      <c r="O39" s="78"/>
      <c r="P39" s="15" t="str">
        <f>IF(O39="","",RANK(O39,$O$7:$O$47,0))</f>
        <v/>
      </c>
      <c r="Q39" s="81"/>
      <c r="R39" s="15" t="str">
        <f>IF(Q39="","",RANK(Q39,$Q$7:$Q$47,0))</f>
        <v/>
      </c>
      <c r="S39" s="72"/>
      <c r="T39" s="109" t="str">
        <f>IF(S39="","",RANK(S39,$S$7:$S$47,0))</f>
        <v/>
      </c>
    </row>
    <row r="40" spans="1:20" ht="23.4">
      <c r="A40" s="3" t="s">
        <v>15</v>
      </c>
      <c r="B40" s="9"/>
      <c r="C40" s="10"/>
      <c r="D40" s="11">
        <f t="shared" si="0"/>
        <v>0</v>
      </c>
      <c r="E40" s="12" t="str">
        <f>IF(D40=0,"",RANK(D40,$D$7:$D$47,0))</f>
        <v/>
      </c>
      <c r="F40" s="13"/>
      <c r="G40" s="25"/>
      <c r="H40" s="26"/>
      <c r="I40" s="44"/>
      <c r="J40" s="18"/>
      <c r="K40" s="19"/>
      <c r="L40" s="14" t="s">
        <v>15</v>
      </c>
      <c r="M40" s="75"/>
      <c r="N40" s="15" t="str">
        <f>IF(M40="","",RANK(M40,$M$7:$M$47,0))</f>
        <v/>
      </c>
      <c r="O40" s="78"/>
      <c r="P40" s="15" t="str">
        <f>IF(O40="","",RANK(O40,$O$7:$O$47,0))</f>
        <v/>
      </c>
      <c r="Q40" s="81"/>
      <c r="R40" s="15" t="str">
        <f>IF(Q40="","",RANK(Q40,$Q$7:$Q$47,0))</f>
        <v/>
      </c>
      <c r="S40" s="72"/>
      <c r="T40" s="109" t="str">
        <f>IF(S40="","",RANK(S40,$S$7:$S$47,0))</f>
        <v/>
      </c>
    </row>
    <row r="41" spans="1:20" ht="23.4">
      <c r="A41" s="3" t="s">
        <v>15</v>
      </c>
      <c r="B41" s="9"/>
      <c r="C41" s="10"/>
      <c r="D41" s="11">
        <f t="shared" si="0"/>
        <v>0</v>
      </c>
      <c r="E41" s="12" t="str">
        <f>IF(D41=0,"",RANK(D41,$D$7:$D$47,0))</f>
        <v/>
      </c>
      <c r="F41" s="13"/>
      <c r="G41" s="25"/>
      <c r="H41" s="26"/>
      <c r="I41" s="44"/>
      <c r="J41" s="18"/>
      <c r="K41" s="19"/>
      <c r="L41" s="14" t="s">
        <v>15</v>
      </c>
      <c r="M41" s="75"/>
      <c r="N41" s="15" t="str">
        <f>IF(M41="","",RANK(M41,$M$7:$M$47,0))</f>
        <v/>
      </c>
      <c r="O41" s="78"/>
      <c r="P41" s="15" t="str">
        <f>IF(O41="","",RANK(O41,$O$7:$O$47,0))</f>
        <v/>
      </c>
      <c r="Q41" s="81"/>
      <c r="R41" s="15" t="str">
        <f>IF(Q41="","",RANK(Q41,$Q$7:$Q$47,0))</f>
        <v/>
      </c>
      <c r="S41" s="72"/>
      <c r="T41" s="109" t="str">
        <f>IF(S41="","",RANK(S41,$S$7:$S$47,0))</f>
        <v/>
      </c>
    </row>
    <row r="42" spans="1:20" ht="7.5" customHeight="1">
      <c r="A42" s="83"/>
      <c r="B42" s="83"/>
      <c r="C42" s="84"/>
      <c r="D42" s="85"/>
      <c r="E42" s="86"/>
      <c r="F42" s="87"/>
      <c r="G42" s="88"/>
      <c r="H42" s="89"/>
      <c r="I42" s="90"/>
      <c r="J42" s="91"/>
      <c r="K42" s="92"/>
      <c r="L42" s="93"/>
      <c r="M42" s="93"/>
      <c r="N42" s="94"/>
      <c r="O42" s="93"/>
      <c r="P42" s="94"/>
      <c r="Q42" s="93"/>
      <c r="R42" s="94"/>
      <c r="S42" s="93"/>
      <c r="T42" s="110"/>
    </row>
    <row r="43" spans="1:20" ht="23.4">
      <c r="A43" s="3" t="s">
        <v>15</v>
      </c>
      <c r="B43" s="9"/>
      <c r="C43" s="10"/>
      <c r="D43" s="11">
        <f t="shared" ref="D43:D45" si="1">SUM(M43,O43,Q43,S43)</f>
        <v>0</v>
      </c>
      <c r="E43" s="12" t="str">
        <f>IF(D43=0,"",RANK(D43,$D$7:$D$47,0))</f>
        <v/>
      </c>
      <c r="F43" s="13"/>
      <c r="G43" s="25"/>
      <c r="H43" s="26"/>
      <c r="I43" s="44"/>
      <c r="J43" s="18"/>
      <c r="K43" s="19"/>
      <c r="L43" s="14" t="s">
        <v>15</v>
      </c>
      <c r="M43" s="75"/>
      <c r="N43" s="15" t="str">
        <f>IF(M43="","",RANK(M43,$M$7:$M$47,0))</f>
        <v/>
      </c>
      <c r="O43" s="78"/>
      <c r="P43" s="15" t="str">
        <f>IF(O43="","",RANK(O43,$O$7:$O$47,0))</f>
        <v/>
      </c>
      <c r="Q43" s="81"/>
      <c r="R43" s="15" t="str">
        <f>IF(Q43="","",RANK(Q43,$Q$7:$Q$47,0))</f>
        <v/>
      </c>
      <c r="S43" s="72"/>
      <c r="T43" s="109" t="str">
        <f>IF(S43="","",RANK(S43,$S$7:$S$47,0))</f>
        <v/>
      </c>
    </row>
    <row r="44" spans="1:20" ht="23.4">
      <c r="A44" s="3" t="s">
        <v>15</v>
      </c>
      <c r="B44" s="9"/>
      <c r="C44" s="10"/>
      <c r="D44" s="11">
        <f t="shared" si="1"/>
        <v>0</v>
      </c>
      <c r="E44" s="12" t="str">
        <f>IF(D44=0,"",RANK(D44,$D$7:$D$47,0))</f>
        <v/>
      </c>
      <c r="F44" s="13"/>
      <c r="G44" s="54"/>
      <c r="H44" s="55"/>
      <c r="I44" s="49"/>
      <c r="J44" s="56"/>
      <c r="K44" s="66"/>
      <c r="L44" s="14" t="s">
        <v>15</v>
      </c>
      <c r="M44" s="75"/>
      <c r="N44" s="15" t="str">
        <f>IF(M44="","",RANK(M44,$M$7:$M$47,0))</f>
        <v/>
      </c>
      <c r="O44" s="78"/>
      <c r="P44" s="15" t="str">
        <f>IF(O44="","",RANK(O44,$O$7:$O$47,0))</f>
        <v/>
      </c>
      <c r="Q44" s="81"/>
      <c r="R44" s="15" t="str">
        <f>IF(Q44="","",RANK(Q44,$Q$7:$Q$47,0))</f>
        <v/>
      </c>
      <c r="S44" s="72"/>
      <c r="T44" s="109" t="str">
        <f>IF(S44="","",RANK(S44,$S$7:$S$47,0))</f>
        <v/>
      </c>
    </row>
    <row r="45" spans="1:20" ht="23.4">
      <c r="A45" s="3" t="s">
        <v>15</v>
      </c>
      <c r="B45" s="9"/>
      <c r="C45" s="10"/>
      <c r="D45" s="11">
        <f t="shared" si="1"/>
        <v>0</v>
      </c>
      <c r="E45" s="12" t="str">
        <f>IF(D45=0,"",RANK(D45,$D$7:$D$47,0))</f>
        <v/>
      </c>
      <c r="F45" s="13"/>
      <c r="G45" s="16"/>
      <c r="H45" s="17"/>
      <c r="I45" s="44"/>
      <c r="J45" s="18"/>
      <c r="K45" s="19"/>
      <c r="L45" s="14" t="s">
        <v>15</v>
      </c>
      <c r="M45" s="75"/>
      <c r="N45" s="15" t="str">
        <f>IF(M45="","",RANK(M45,$M$7:$M$47,0))</f>
        <v/>
      </c>
      <c r="O45" s="78"/>
      <c r="P45" s="15" t="str">
        <f>IF(O45="","",RANK(O45,$O$7:$O$47,0))</f>
        <v/>
      </c>
      <c r="Q45" s="81"/>
      <c r="R45" s="15" t="str">
        <f>IF(Q45="","",RANK(Q45,$Q$7:$Q$47,0))</f>
        <v/>
      </c>
      <c r="S45" s="72"/>
      <c r="T45" s="109" t="str">
        <f>IF(S45="","",RANK(S45,$S$7:$S$47,0))</f>
        <v/>
      </c>
    </row>
    <row r="46" spans="1:20" ht="23.4">
      <c r="A46" s="3" t="s">
        <v>15</v>
      </c>
      <c r="B46" s="9"/>
      <c r="C46" s="10"/>
      <c r="D46" s="11">
        <f t="shared" si="0"/>
        <v>0</v>
      </c>
      <c r="E46" s="12" t="str">
        <f>IF(D46=0,"",RANK(D46,$D$7:$D$47,0))</f>
        <v/>
      </c>
      <c r="F46" s="13"/>
      <c r="G46" s="25"/>
      <c r="H46" s="26"/>
      <c r="I46" s="44"/>
      <c r="J46" s="18"/>
      <c r="K46" s="19"/>
      <c r="L46" s="14" t="s">
        <v>15</v>
      </c>
      <c r="M46" s="75"/>
      <c r="N46" s="15" t="str">
        <f>IF(M46="","",RANK(M46,$M$7:$M$47,0))</f>
        <v/>
      </c>
      <c r="O46" s="78"/>
      <c r="P46" s="15" t="str">
        <f>IF(O46="","",RANK(O46,$O$7:$O$47,0))</f>
        <v/>
      </c>
      <c r="Q46" s="81"/>
      <c r="R46" s="15" t="str">
        <f>IF(Q46="","",RANK(Q46,$Q$7:$Q$47,0))</f>
        <v/>
      </c>
      <c r="S46" s="72"/>
      <c r="T46" s="109" t="str">
        <f>IF(S46="","",RANK(S46,$S$7:$S$47,0))</f>
        <v/>
      </c>
    </row>
    <row r="47" spans="1:20" ht="24" thickBot="1">
      <c r="A47" s="95" t="s">
        <v>15</v>
      </c>
      <c r="B47" s="96"/>
      <c r="C47" s="97"/>
      <c r="D47" s="98">
        <f t="shared" si="0"/>
        <v>0</v>
      </c>
      <c r="E47" s="99" t="str">
        <f>IF(D47=0,"",RANK(D47,$D$7:$D$47,0))</f>
        <v/>
      </c>
      <c r="F47" s="22"/>
      <c r="G47" s="100"/>
      <c r="H47" s="101"/>
      <c r="I47" s="45"/>
      <c r="J47" s="23"/>
      <c r="K47" s="24"/>
      <c r="L47" s="102" t="s">
        <v>15</v>
      </c>
      <c r="M47" s="103"/>
      <c r="N47" s="104" t="str">
        <f>IF(M47="","",RANK(M47,$M$7:$M$47,0))</f>
        <v/>
      </c>
      <c r="O47" s="105"/>
      <c r="P47" s="104" t="str">
        <f>IF(O47="","",RANK(O47,$O$7:$O$47,0))</f>
        <v/>
      </c>
      <c r="Q47" s="106"/>
      <c r="R47" s="104" t="str">
        <f>IF(Q47="","",RANK(Q47,$Q$7:$Q$47,0))</f>
        <v/>
      </c>
      <c r="S47" s="107"/>
      <c r="T47" s="111" t="str">
        <f>IF(S47="","",RANK(S47,$S$7:$S$47,0))</f>
        <v/>
      </c>
    </row>
    <row r="48" spans="1:20" ht="16.2" thickTop="1">
      <c r="A48" s="27"/>
      <c r="B48" s="27"/>
      <c r="C48" s="27"/>
      <c r="D48" s="27"/>
      <c r="E48" s="28"/>
      <c r="F48" s="29"/>
      <c r="G48" s="28"/>
      <c r="H48" s="30"/>
      <c r="I48" s="31"/>
      <c r="J48" s="32"/>
      <c r="K48" s="38"/>
      <c r="L48" s="33"/>
      <c r="M48" s="34"/>
      <c r="N48" s="34"/>
      <c r="O48" s="34"/>
      <c r="P48" s="34"/>
      <c r="Q48" s="34"/>
      <c r="R48" s="34"/>
      <c r="S48" s="34"/>
      <c r="T48" s="34"/>
    </row>
    <row r="49" spans="1:19" ht="15.6">
      <c r="A49" s="35"/>
      <c r="B49" s="36"/>
      <c r="C49" s="36"/>
      <c r="D49" s="30" t="s">
        <v>17</v>
      </c>
      <c r="E49" s="37"/>
      <c r="F49" s="38"/>
      <c r="G49" s="39" t="s">
        <v>16</v>
      </c>
      <c r="H49" s="36"/>
      <c r="I49" s="36"/>
      <c r="J49" s="39" t="s">
        <v>16</v>
      </c>
      <c r="K49" s="35"/>
      <c r="L49" s="30" t="s">
        <v>18</v>
      </c>
      <c r="M49" s="36"/>
      <c r="N49" s="40"/>
      <c r="O49" s="40"/>
      <c r="P49" s="36"/>
      <c r="Q49" s="36"/>
      <c r="R49" s="36"/>
      <c r="S49" s="41"/>
    </row>
    <row r="50" spans="1:19" ht="15.6">
      <c r="A50" s="35"/>
      <c r="B50" s="36"/>
      <c r="C50" s="36"/>
      <c r="D50" s="42" t="s">
        <v>19</v>
      </c>
      <c r="E50" s="37"/>
      <c r="F50" s="43"/>
      <c r="G50" s="41" t="s">
        <v>16</v>
      </c>
      <c r="H50" s="36"/>
      <c r="I50" s="36"/>
      <c r="J50" s="41" t="s">
        <v>16</v>
      </c>
      <c r="K50" s="35"/>
      <c r="L50" s="42" t="s">
        <v>19</v>
      </c>
      <c r="M50" s="43"/>
      <c r="N50" s="40"/>
      <c r="O50" s="40"/>
      <c r="P50" s="36"/>
      <c r="Q50" s="36"/>
      <c r="R50" s="36"/>
      <c r="S50" s="37"/>
    </row>
    <row r="51" spans="1:19" ht="15.6">
      <c r="A51" s="35"/>
      <c r="B51" s="35"/>
      <c r="C51" s="35"/>
      <c r="D51" s="42" t="s">
        <v>20</v>
      </c>
      <c r="E51" s="36"/>
      <c r="F51" s="35"/>
      <c r="G51" s="36"/>
      <c r="H51" s="36"/>
      <c r="I51" s="36"/>
      <c r="J51" s="36"/>
      <c r="K51" s="35"/>
      <c r="L51" s="42" t="s">
        <v>20</v>
      </c>
      <c r="M51" s="43"/>
      <c r="N51" s="40"/>
      <c r="O51" s="40"/>
      <c r="P51" s="36"/>
      <c r="Q51" s="36"/>
      <c r="R51" s="36"/>
      <c r="S51" s="37"/>
    </row>
    <row r="52" spans="1:19" ht="15.6">
      <c r="A52" s="35"/>
      <c r="B52" s="35"/>
      <c r="C52" s="35"/>
      <c r="D52" s="35"/>
      <c r="E52" s="36"/>
      <c r="F52" s="35"/>
      <c r="G52" s="36"/>
      <c r="H52" s="36"/>
      <c r="I52" s="36"/>
      <c r="J52" s="36"/>
      <c r="K52" s="35"/>
      <c r="L52" s="35"/>
      <c r="M52" s="36"/>
      <c r="N52" s="40"/>
      <c r="O52" s="40"/>
      <c r="P52" s="36"/>
      <c r="Q52" s="36"/>
      <c r="R52" s="40"/>
      <c r="S52" s="36"/>
    </row>
    <row r="53" spans="1:19" ht="15.6">
      <c r="A53" s="35"/>
      <c r="B53" s="36"/>
      <c r="C53" s="36"/>
      <c r="D53" s="39" t="s">
        <v>21</v>
      </c>
      <c r="E53" s="32"/>
      <c r="F53" s="36"/>
      <c r="G53" s="32"/>
      <c r="H53" s="36"/>
      <c r="I53" s="30" t="s">
        <v>22</v>
      </c>
      <c r="J53" s="41"/>
      <c r="K53" s="35"/>
      <c r="L53" s="30" t="s">
        <v>22</v>
      </c>
      <c r="M53" s="36"/>
      <c r="N53" s="40"/>
      <c r="O53" s="40"/>
      <c r="P53" s="36"/>
      <c r="Q53" s="30" t="s">
        <v>22</v>
      </c>
      <c r="R53" s="36"/>
      <c r="S53" s="41"/>
    </row>
    <row r="54" spans="1:19" ht="15.6">
      <c r="A54" s="35"/>
      <c r="B54" s="36"/>
      <c r="C54" s="36"/>
      <c r="D54" s="42" t="s">
        <v>19</v>
      </c>
      <c r="E54" s="37"/>
      <c r="F54" s="38"/>
      <c r="G54" s="39" t="s">
        <v>16</v>
      </c>
      <c r="H54" s="36"/>
      <c r="I54" s="42" t="s">
        <v>19</v>
      </c>
      <c r="J54" s="39" t="s">
        <v>16</v>
      </c>
      <c r="K54" s="35"/>
      <c r="L54" s="42" t="s">
        <v>19</v>
      </c>
      <c r="M54" s="43"/>
      <c r="N54" s="40"/>
      <c r="O54" s="40"/>
      <c r="P54" s="36"/>
      <c r="Q54" s="42" t="s">
        <v>19</v>
      </c>
      <c r="R54" s="36"/>
      <c r="S54" s="37"/>
    </row>
    <row r="55" spans="1:19" ht="15.6">
      <c r="A55" s="35"/>
      <c r="B55" s="36"/>
      <c r="C55" s="36"/>
      <c r="D55" s="42" t="s">
        <v>20</v>
      </c>
      <c r="E55" s="37"/>
      <c r="F55" s="43"/>
      <c r="G55" s="41" t="s">
        <v>16</v>
      </c>
      <c r="H55" s="36"/>
      <c r="I55" s="42" t="s">
        <v>20</v>
      </c>
      <c r="J55" s="41" t="s">
        <v>16</v>
      </c>
      <c r="K55" s="35"/>
      <c r="L55" s="42" t="s">
        <v>20</v>
      </c>
      <c r="M55" s="43"/>
      <c r="N55" s="40"/>
      <c r="O55" s="40"/>
      <c r="P55" s="36"/>
      <c r="Q55" s="42" t="s">
        <v>20</v>
      </c>
      <c r="R55" s="36"/>
      <c r="S55" s="37"/>
    </row>
  </sheetData>
  <mergeCells count="21">
    <mergeCell ref="AC1:AF1"/>
    <mergeCell ref="S2:U2"/>
    <mergeCell ref="V2:AB2"/>
    <mergeCell ref="AC2:AD2"/>
    <mergeCell ref="AE2:AF2"/>
    <mergeCell ref="A5:A6"/>
    <mergeCell ref="B5:B6"/>
    <mergeCell ref="C5:C6"/>
    <mergeCell ref="D5:D6"/>
    <mergeCell ref="E5:E6"/>
    <mergeCell ref="N5:N6"/>
    <mergeCell ref="P5:P6"/>
    <mergeCell ref="R5:R6"/>
    <mergeCell ref="T5:T6"/>
    <mergeCell ref="F5:F6"/>
    <mergeCell ref="L5:L6"/>
    <mergeCell ref="G5:G6"/>
    <mergeCell ref="H5:H6"/>
    <mergeCell ref="I5:I6"/>
    <mergeCell ref="J5:J6"/>
    <mergeCell ref="K5:K6"/>
  </mergeCells>
  <conditionalFormatting sqref="A49:A52 A23 A25 A31 A37 A46:A47 A28:A29 A34:A35 A40:A41">
    <cfRule type="cellIs" dxfId="411" priority="137" stopIfTrue="1" operator="equal">
      <formula>"H"</formula>
    </cfRule>
    <cfRule type="cellIs" dxfId="410" priority="138" stopIfTrue="1" operator="equal">
      <formula>"F"</formula>
    </cfRule>
  </conditionalFormatting>
  <conditionalFormatting sqref="N49:O55">
    <cfRule type="cellIs" dxfId="409" priority="136" stopIfTrue="1" operator="lessThan">
      <formula>0</formula>
    </cfRule>
  </conditionalFormatting>
  <conditionalFormatting sqref="L7 L13 L19 L25 L31 L37 L46:L47 L10:L11 L16:L17 L22:L23 L28:L29 L34:L35 L40:L41">
    <cfRule type="cellIs" dxfId="408" priority="135" stopIfTrue="1" operator="notEqual">
      <formula>"F"</formula>
    </cfRule>
  </conditionalFormatting>
  <conditionalFormatting sqref="A48">
    <cfRule type="cellIs" dxfId="407" priority="133" stopIfTrue="1" operator="equal">
      <formula>"H"</formula>
    </cfRule>
    <cfRule type="cellIs" dxfId="406" priority="134" stopIfTrue="1" operator="equal">
      <formula>"F"</formula>
    </cfRule>
  </conditionalFormatting>
  <conditionalFormatting sqref="Q48:R48 R52">
    <cfRule type="cellIs" dxfId="405" priority="131" stopIfTrue="1" operator="lessThan">
      <formula>0</formula>
    </cfRule>
  </conditionalFormatting>
  <conditionalFormatting sqref="O48:P48">
    <cfRule type="cellIs" dxfId="404" priority="132" stopIfTrue="1" operator="lessThan">
      <formula>0</formula>
    </cfRule>
  </conditionalFormatting>
  <conditionalFormatting sqref="M48:N48 M7">
    <cfRule type="cellIs" dxfId="403" priority="130" stopIfTrue="1" operator="lessThan">
      <formula>0</formula>
    </cfRule>
  </conditionalFormatting>
  <conditionalFormatting sqref="M10:M13 M19 M25 M16:M17 M22:M23 M28:M29">
    <cfRule type="cellIs" dxfId="402" priority="126" stopIfTrue="1" operator="lessThan">
      <formula>0</formula>
    </cfRule>
  </conditionalFormatting>
  <conditionalFormatting sqref="F35 F7 F19 F25 F31 F37 F46:F47 F10:F13 F16:F17 F22:F23 F28:F29 F40:F41">
    <cfRule type="cellIs" dxfId="401" priority="129" stopIfTrue="1" operator="between">
      <formula>1</formula>
      <formula>99999999</formula>
    </cfRule>
  </conditionalFormatting>
  <conditionalFormatting sqref="A7 A13 A19 A10:A11 A16:A17 A22">
    <cfRule type="cellIs" dxfId="400" priority="127" stopIfTrue="1" operator="equal">
      <formula>"H"</formula>
    </cfRule>
    <cfRule type="cellIs" dxfId="399" priority="128" stopIfTrue="1" operator="equal">
      <formula>"F"</formula>
    </cfRule>
  </conditionalFormatting>
  <conditionalFormatting sqref="M31 M37 M46:M47 M34:M35 M40:M41">
    <cfRule type="cellIs" dxfId="398" priority="125" stopIfTrue="1" operator="lessThan">
      <formula>0</formula>
    </cfRule>
  </conditionalFormatting>
  <conditionalFormatting sqref="A53:A55">
    <cfRule type="cellIs" dxfId="397" priority="123" stopIfTrue="1" operator="equal">
      <formula>"H"</formula>
    </cfRule>
    <cfRule type="cellIs" dxfId="396" priority="124" stopIfTrue="1" operator="equal">
      <formula>"F"</formula>
    </cfRule>
  </conditionalFormatting>
  <conditionalFormatting sqref="A5">
    <cfRule type="cellIs" dxfId="395" priority="121" stopIfTrue="1" operator="equal">
      <formula>"H"</formula>
    </cfRule>
    <cfRule type="cellIs" dxfId="394" priority="122" stopIfTrue="1" operator="equal">
      <formula>"F"</formula>
    </cfRule>
  </conditionalFormatting>
  <conditionalFormatting sqref="S7">
    <cfRule type="cellIs" dxfId="393" priority="112" stopIfTrue="1" operator="lessThan">
      <formula>0</formula>
    </cfRule>
  </conditionalFormatting>
  <conditionalFormatting sqref="F34">
    <cfRule type="cellIs" dxfId="392" priority="120" stopIfTrue="1" operator="between">
      <formula>1</formula>
      <formula>99999999</formula>
    </cfRule>
  </conditionalFormatting>
  <conditionalFormatting sqref="S48:T48">
    <cfRule type="cellIs" dxfId="391" priority="119" stopIfTrue="1" operator="lessThan">
      <formula>0</formula>
    </cfRule>
  </conditionalFormatting>
  <conditionalFormatting sqref="S24">
    <cfRule type="cellIs" dxfId="390" priority="98" stopIfTrue="1" operator="lessThan">
      <formula>0</formula>
    </cfRule>
  </conditionalFormatting>
  <conditionalFormatting sqref="O7">
    <cfRule type="cellIs" dxfId="389" priority="118" stopIfTrue="1" operator="lessThan">
      <formula>0</formula>
    </cfRule>
  </conditionalFormatting>
  <conditionalFormatting sqref="O10:O13 O19 O25 O16:O17 O22:O23 O28:O29">
    <cfRule type="cellIs" dxfId="388" priority="117" stopIfTrue="1" operator="lessThan">
      <formula>0</formula>
    </cfRule>
  </conditionalFormatting>
  <conditionalFormatting sqref="O31 O37 O46:O47 O34:O35 O40:O41">
    <cfRule type="cellIs" dxfId="387" priority="116" stopIfTrue="1" operator="lessThan">
      <formula>0</formula>
    </cfRule>
  </conditionalFormatting>
  <conditionalFormatting sqref="Q7">
    <cfRule type="cellIs" dxfId="386" priority="115" stopIfTrue="1" operator="lessThan">
      <formula>0</formula>
    </cfRule>
  </conditionalFormatting>
  <conditionalFormatting sqref="Q10:Q13 Q19 Q25 Q16:Q17 Q22:Q23 Q28:Q29">
    <cfRule type="cellIs" dxfId="385" priority="114" stopIfTrue="1" operator="lessThan">
      <formula>0</formula>
    </cfRule>
  </conditionalFormatting>
  <conditionalFormatting sqref="Q31 Q37 Q46:Q47 Q34:Q35 Q40:Q41">
    <cfRule type="cellIs" dxfId="384" priority="113" stopIfTrue="1" operator="lessThan">
      <formula>0</formula>
    </cfRule>
  </conditionalFormatting>
  <conditionalFormatting sqref="S10:S13 S19 S25 S16:S17 S22:S23 S28:S29">
    <cfRule type="cellIs" dxfId="383" priority="111" stopIfTrue="1" operator="lessThan">
      <formula>0</formula>
    </cfRule>
  </conditionalFormatting>
  <conditionalFormatting sqref="S31 S37 S46:S47 S34:S35 S40:S41">
    <cfRule type="cellIs" dxfId="382" priority="110" stopIfTrue="1" operator="lessThan">
      <formula>0</formula>
    </cfRule>
  </conditionalFormatting>
  <conditionalFormatting sqref="M24">
    <cfRule type="cellIs" dxfId="381" priority="101" stopIfTrue="1" operator="lessThan">
      <formula>0</formula>
    </cfRule>
  </conditionalFormatting>
  <conditionalFormatting sqref="L12">
    <cfRule type="cellIs" dxfId="380" priority="109" stopIfTrue="1" operator="lessThan">
      <formula>0</formula>
    </cfRule>
  </conditionalFormatting>
  <conditionalFormatting sqref="O24">
    <cfRule type="cellIs" dxfId="379" priority="100" stopIfTrue="1" operator="lessThan">
      <formula>0</formula>
    </cfRule>
  </conditionalFormatting>
  <conditionalFormatting sqref="M18">
    <cfRule type="cellIs" dxfId="378" priority="107" stopIfTrue="1" operator="lessThan">
      <formula>0</formula>
    </cfRule>
  </conditionalFormatting>
  <conditionalFormatting sqref="Q24">
    <cfRule type="cellIs" dxfId="377" priority="99" stopIfTrue="1" operator="lessThan">
      <formula>0</formula>
    </cfRule>
  </conditionalFormatting>
  <conditionalFormatting sqref="L24">
    <cfRule type="cellIs" dxfId="376" priority="97" stopIfTrue="1" operator="lessThan">
      <formula>0</formula>
    </cfRule>
  </conditionalFormatting>
  <conditionalFormatting sqref="F18">
    <cfRule type="cellIs" dxfId="375" priority="108" stopIfTrue="1" operator="between">
      <formula>1</formula>
      <formula>99999999</formula>
    </cfRule>
  </conditionalFormatting>
  <conditionalFormatting sqref="O18">
    <cfRule type="cellIs" dxfId="374" priority="106" stopIfTrue="1" operator="lessThan">
      <formula>0</formula>
    </cfRule>
  </conditionalFormatting>
  <conditionalFormatting sqref="Q18">
    <cfRule type="cellIs" dxfId="373" priority="105" stopIfTrue="1" operator="lessThan">
      <formula>0</formula>
    </cfRule>
  </conditionalFormatting>
  <conditionalFormatting sqref="S18">
    <cfRule type="cellIs" dxfId="372" priority="104" stopIfTrue="1" operator="lessThan">
      <formula>0</formula>
    </cfRule>
  </conditionalFormatting>
  <conditionalFormatting sqref="L18">
    <cfRule type="cellIs" dxfId="371" priority="103" stopIfTrue="1" operator="lessThan">
      <formula>0</formula>
    </cfRule>
  </conditionalFormatting>
  <conditionalFormatting sqref="F24">
    <cfRule type="cellIs" dxfId="370" priority="102" stopIfTrue="1" operator="between">
      <formula>1</formula>
      <formula>99999999</formula>
    </cfRule>
  </conditionalFormatting>
  <conditionalFormatting sqref="M30">
    <cfRule type="cellIs" dxfId="369" priority="95" stopIfTrue="1" operator="lessThan">
      <formula>0</formula>
    </cfRule>
  </conditionalFormatting>
  <conditionalFormatting sqref="F30">
    <cfRule type="cellIs" dxfId="368" priority="96" stopIfTrue="1" operator="between">
      <formula>1</formula>
      <formula>99999999</formula>
    </cfRule>
  </conditionalFormatting>
  <conditionalFormatting sqref="O30">
    <cfRule type="cellIs" dxfId="367" priority="94" stopIfTrue="1" operator="lessThan">
      <formula>0</formula>
    </cfRule>
  </conditionalFormatting>
  <conditionalFormatting sqref="Q30">
    <cfRule type="cellIs" dxfId="366" priority="93" stopIfTrue="1" operator="lessThan">
      <formula>0</formula>
    </cfRule>
  </conditionalFormatting>
  <conditionalFormatting sqref="S30">
    <cfRule type="cellIs" dxfId="365" priority="92" stopIfTrue="1" operator="lessThan">
      <formula>0</formula>
    </cfRule>
  </conditionalFormatting>
  <conditionalFormatting sqref="L30">
    <cfRule type="cellIs" dxfId="364" priority="91" stopIfTrue="1" operator="lessThan">
      <formula>0</formula>
    </cfRule>
  </conditionalFormatting>
  <conditionalFormatting sqref="M36">
    <cfRule type="cellIs" dxfId="363" priority="89" stopIfTrue="1" operator="lessThan">
      <formula>0</formula>
    </cfRule>
  </conditionalFormatting>
  <conditionalFormatting sqref="F36">
    <cfRule type="cellIs" dxfId="362" priority="90" stopIfTrue="1" operator="between">
      <formula>1</formula>
      <formula>99999999</formula>
    </cfRule>
  </conditionalFormatting>
  <conditionalFormatting sqref="O36">
    <cfRule type="cellIs" dxfId="361" priority="88" stopIfTrue="1" operator="lessThan">
      <formula>0</formula>
    </cfRule>
  </conditionalFormatting>
  <conditionalFormatting sqref="Q36">
    <cfRule type="cellIs" dxfId="360" priority="87" stopIfTrue="1" operator="lessThan">
      <formula>0</formula>
    </cfRule>
  </conditionalFormatting>
  <conditionalFormatting sqref="S36">
    <cfRule type="cellIs" dxfId="359" priority="86" stopIfTrue="1" operator="lessThan">
      <formula>0</formula>
    </cfRule>
  </conditionalFormatting>
  <conditionalFormatting sqref="L36">
    <cfRule type="cellIs" dxfId="358" priority="85" stopIfTrue="1" operator="lessThan">
      <formula>0</formula>
    </cfRule>
  </conditionalFormatting>
  <conditionalFormatting sqref="M42">
    <cfRule type="cellIs" dxfId="357" priority="83" stopIfTrue="1" operator="lessThan">
      <formula>0</formula>
    </cfRule>
  </conditionalFormatting>
  <conditionalFormatting sqref="F42">
    <cfRule type="cellIs" dxfId="356" priority="84" stopIfTrue="1" operator="between">
      <formula>1</formula>
      <formula>99999999</formula>
    </cfRule>
  </conditionalFormatting>
  <conditionalFormatting sqref="O42">
    <cfRule type="cellIs" dxfId="355" priority="82" stopIfTrue="1" operator="lessThan">
      <formula>0</formula>
    </cfRule>
  </conditionalFormatting>
  <conditionalFormatting sqref="Q42">
    <cfRule type="cellIs" dxfId="354" priority="81" stopIfTrue="1" operator="lessThan">
      <formula>0</formula>
    </cfRule>
  </conditionalFormatting>
  <conditionalFormatting sqref="S42">
    <cfRule type="cellIs" dxfId="353" priority="80" stopIfTrue="1" operator="lessThan">
      <formula>0</formula>
    </cfRule>
  </conditionalFormatting>
  <conditionalFormatting sqref="L42">
    <cfRule type="cellIs" dxfId="352" priority="79" stopIfTrue="1" operator="lessThan">
      <formula>0</formula>
    </cfRule>
  </conditionalFormatting>
  <conditionalFormatting sqref="A43">
    <cfRule type="cellIs" dxfId="351" priority="77" stopIfTrue="1" operator="equal">
      <formula>"H"</formula>
    </cfRule>
    <cfRule type="cellIs" dxfId="350" priority="78" stopIfTrue="1" operator="equal">
      <formula>"F"</formula>
    </cfRule>
  </conditionalFormatting>
  <conditionalFormatting sqref="L43">
    <cfRule type="cellIs" dxfId="349" priority="76" stopIfTrue="1" operator="notEqual">
      <formula>"F"</formula>
    </cfRule>
  </conditionalFormatting>
  <conditionalFormatting sqref="F43">
    <cfRule type="cellIs" dxfId="348" priority="75" stopIfTrue="1" operator="between">
      <formula>1</formula>
      <formula>99999999</formula>
    </cfRule>
  </conditionalFormatting>
  <conditionalFormatting sqref="M43">
    <cfRule type="cellIs" dxfId="347" priority="74" stopIfTrue="1" operator="lessThan">
      <formula>0</formula>
    </cfRule>
  </conditionalFormatting>
  <conditionalFormatting sqref="O43">
    <cfRule type="cellIs" dxfId="346" priority="73" stopIfTrue="1" operator="lessThan">
      <formula>0</formula>
    </cfRule>
  </conditionalFormatting>
  <conditionalFormatting sqref="Q43">
    <cfRule type="cellIs" dxfId="345" priority="72" stopIfTrue="1" operator="lessThan">
      <formula>0</formula>
    </cfRule>
  </conditionalFormatting>
  <conditionalFormatting sqref="S43">
    <cfRule type="cellIs" dxfId="344" priority="71" stopIfTrue="1" operator="lessThan">
      <formula>0</formula>
    </cfRule>
  </conditionalFormatting>
  <conditionalFormatting sqref="E2:R2">
    <cfRule type="cellIs" dxfId="343" priority="70" stopIfTrue="1" operator="lessThan">
      <formula>0</formula>
    </cfRule>
  </conditionalFormatting>
  <conditionalFormatting sqref="S2:U2">
    <cfRule type="cellIs" dxfId="342" priority="69" stopIfTrue="1" operator="lessThan">
      <formula>0</formula>
    </cfRule>
  </conditionalFormatting>
  <conditionalFormatting sqref="O1">
    <cfRule type="cellIs" dxfId="341" priority="68" stopIfTrue="1" operator="lessThan">
      <formula>0</formula>
    </cfRule>
  </conditionalFormatting>
  <conditionalFormatting sqref="F1">
    <cfRule type="cellIs" dxfId="340" priority="67" operator="between">
      <formula>2004</formula>
      <formula>2005</formula>
    </cfRule>
  </conditionalFormatting>
  <conditionalFormatting sqref="S6">
    <cfRule type="cellIs" dxfId="339" priority="57" stopIfTrue="1" operator="lessThan">
      <formula>0</formula>
    </cfRule>
  </conditionalFormatting>
  <conditionalFormatting sqref="M5:R5">
    <cfRule type="cellIs" dxfId="338" priority="66" stopIfTrue="1" operator="lessThan">
      <formula>0</formula>
    </cfRule>
  </conditionalFormatting>
  <conditionalFormatting sqref="S5:T5">
    <cfRule type="cellIs" dxfId="337" priority="65" stopIfTrue="1" operator="lessThan">
      <formula>0</formula>
    </cfRule>
  </conditionalFormatting>
  <conditionalFormatting sqref="M4">
    <cfRule type="cellIs" dxfId="336" priority="64" stopIfTrue="1" operator="lessThan">
      <formula>0</formula>
    </cfRule>
  </conditionalFormatting>
  <conditionalFormatting sqref="O4">
    <cfRule type="cellIs" dxfId="335" priority="63" stopIfTrue="1" operator="lessThan">
      <formula>0</formula>
    </cfRule>
  </conditionalFormatting>
  <conditionalFormatting sqref="Q4">
    <cfRule type="cellIs" dxfId="334" priority="62" stopIfTrue="1" operator="lessThan">
      <formula>0</formula>
    </cfRule>
  </conditionalFormatting>
  <conditionalFormatting sqref="S4">
    <cfRule type="cellIs" dxfId="333" priority="61" stopIfTrue="1" operator="lessThan">
      <formula>0</formula>
    </cfRule>
  </conditionalFormatting>
  <conditionalFormatting sqref="M6">
    <cfRule type="cellIs" dxfId="332" priority="60" stopIfTrue="1" operator="lessThan">
      <formula>0</formula>
    </cfRule>
  </conditionalFormatting>
  <conditionalFormatting sqref="O6">
    <cfRule type="cellIs" dxfId="331" priority="59" stopIfTrue="1" operator="lessThan">
      <formula>0</formula>
    </cfRule>
  </conditionalFormatting>
  <conditionalFormatting sqref="Q6">
    <cfRule type="cellIs" dxfId="330" priority="58" stopIfTrue="1" operator="lessThan">
      <formula>0</formula>
    </cfRule>
  </conditionalFormatting>
  <conditionalFormatting sqref="L8:L9">
    <cfRule type="cellIs" dxfId="329" priority="56" stopIfTrue="1" operator="notEqual">
      <formula>"F"</formula>
    </cfRule>
  </conditionalFormatting>
  <conditionalFormatting sqref="M8:M9">
    <cfRule type="cellIs" dxfId="328" priority="52" stopIfTrue="1" operator="lessThan">
      <formula>0</formula>
    </cfRule>
  </conditionalFormatting>
  <conditionalFormatting sqref="F8:F9">
    <cfRule type="cellIs" dxfId="327" priority="55" stopIfTrue="1" operator="between">
      <formula>1</formula>
      <formula>99999999</formula>
    </cfRule>
  </conditionalFormatting>
  <conditionalFormatting sqref="A8:A9">
    <cfRule type="cellIs" dxfId="326" priority="53" stopIfTrue="1" operator="equal">
      <formula>"H"</formula>
    </cfRule>
    <cfRule type="cellIs" dxfId="325" priority="54" stopIfTrue="1" operator="equal">
      <formula>"F"</formula>
    </cfRule>
  </conditionalFormatting>
  <conditionalFormatting sqref="O8:O9">
    <cfRule type="cellIs" dxfId="324" priority="51" stopIfTrue="1" operator="lessThan">
      <formula>0</formula>
    </cfRule>
  </conditionalFormatting>
  <conditionalFormatting sqref="Q8:Q9">
    <cfRule type="cellIs" dxfId="323" priority="50" stopIfTrue="1" operator="lessThan">
      <formula>0</formula>
    </cfRule>
  </conditionalFormatting>
  <conditionalFormatting sqref="S8:S9">
    <cfRule type="cellIs" dxfId="322" priority="49" stopIfTrue="1" operator="lessThan">
      <formula>0</formula>
    </cfRule>
  </conditionalFormatting>
  <conditionalFormatting sqref="L14:L15">
    <cfRule type="cellIs" dxfId="321" priority="48" stopIfTrue="1" operator="notEqual">
      <formula>"F"</formula>
    </cfRule>
  </conditionalFormatting>
  <conditionalFormatting sqref="M14:M15">
    <cfRule type="cellIs" dxfId="320" priority="44" stopIfTrue="1" operator="lessThan">
      <formula>0</formula>
    </cfRule>
  </conditionalFormatting>
  <conditionalFormatting sqref="F14:F15">
    <cfRule type="cellIs" dxfId="319" priority="47" stopIfTrue="1" operator="between">
      <formula>1</formula>
      <formula>99999999</formula>
    </cfRule>
  </conditionalFormatting>
  <conditionalFormatting sqref="A14:A15">
    <cfRule type="cellIs" dxfId="318" priority="45" stopIfTrue="1" operator="equal">
      <formula>"H"</formula>
    </cfRule>
    <cfRule type="cellIs" dxfId="317" priority="46" stopIfTrue="1" operator="equal">
      <formula>"F"</formula>
    </cfRule>
  </conditionalFormatting>
  <conditionalFormatting sqref="O14:O15">
    <cfRule type="cellIs" dxfId="316" priority="43" stopIfTrue="1" operator="lessThan">
      <formula>0</formula>
    </cfRule>
  </conditionalFormatting>
  <conditionalFormatting sqref="Q14:Q15">
    <cfRule type="cellIs" dxfId="315" priority="42" stopIfTrue="1" operator="lessThan">
      <formula>0</formula>
    </cfRule>
  </conditionalFormatting>
  <conditionalFormatting sqref="S14:S15">
    <cfRule type="cellIs" dxfId="314" priority="41" stopIfTrue="1" operator="lessThan">
      <formula>0</formula>
    </cfRule>
  </conditionalFormatting>
  <conditionalFormatting sqref="L20:L21">
    <cfRule type="cellIs" dxfId="313" priority="40" stopIfTrue="1" operator="notEqual">
      <formula>"F"</formula>
    </cfRule>
  </conditionalFormatting>
  <conditionalFormatting sqref="M20:M21">
    <cfRule type="cellIs" dxfId="312" priority="36" stopIfTrue="1" operator="lessThan">
      <formula>0</formula>
    </cfRule>
  </conditionalFormatting>
  <conditionalFormatting sqref="F20:F21">
    <cfRule type="cellIs" dxfId="311" priority="39" stopIfTrue="1" operator="between">
      <formula>1</formula>
      <formula>99999999</formula>
    </cfRule>
  </conditionalFormatting>
  <conditionalFormatting sqref="A20:A21">
    <cfRule type="cellIs" dxfId="310" priority="37" stopIfTrue="1" operator="equal">
      <formula>"H"</formula>
    </cfRule>
    <cfRule type="cellIs" dxfId="309" priority="38" stopIfTrue="1" operator="equal">
      <formula>"F"</formula>
    </cfRule>
  </conditionalFormatting>
  <conditionalFormatting sqref="O20:O21">
    <cfRule type="cellIs" dxfId="308" priority="35" stopIfTrue="1" operator="lessThan">
      <formula>0</formula>
    </cfRule>
  </conditionalFormatting>
  <conditionalFormatting sqref="Q20:Q21">
    <cfRule type="cellIs" dxfId="307" priority="34" stopIfTrue="1" operator="lessThan">
      <formula>0</formula>
    </cfRule>
  </conditionalFormatting>
  <conditionalFormatting sqref="S20:S21">
    <cfRule type="cellIs" dxfId="306" priority="33" stopIfTrue="1" operator="lessThan">
      <formula>0</formula>
    </cfRule>
  </conditionalFormatting>
  <conditionalFormatting sqref="L26:L27">
    <cfRule type="cellIs" dxfId="305" priority="32" stopIfTrue="1" operator="notEqual">
      <formula>"F"</formula>
    </cfRule>
  </conditionalFormatting>
  <conditionalFormatting sqref="M26:M27">
    <cfRule type="cellIs" dxfId="304" priority="28" stopIfTrue="1" operator="lessThan">
      <formula>0</formula>
    </cfRule>
  </conditionalFormatting>
  <conditionalFormatting sqref="F26:F27">
    <cfRule type="cellIs" dxfId="303" priority="31" stopIfTrue="1" operator="between">
      <formula>1</formula>
      <formula>99999999</formula>
    </cfRule>
  </conditionalFormatting>
  <conditionalFormatting sqref="A26:A27">
    <cfRule type="cellIs" dxfId="302" priority="29" stopIfTrue="1" operator="equal">
      <formula>"H"</formula>
    </cfRule>
    <cfRule type="cellIs" dxfId="301" priority="30" stopIfTrue="1" operator="equal">
      <formula>"F"</formula>
    </cfRule>
  </conditionalFormatting>
  <conditionalFormatting sqref="O26:O27">
    <cfRule type="cellIs" dxfId="300" priority="27" stopIfTrue="1" operator="lessThan">
      <formula>0</formula>
    </cfRule>
  </conditionalFormatting>
  <conditionalFormatting sqref="Q26:Q27">
    <cfRule type="cellIs" dxfId="299" priority="26" stopIfTrue="1" operator="lessThan">
      <formula>0</formula>
    </cfRule>
  </conditionalFormatting>
  <conditionalFormatting sqref="S26:S27">
    <cfRule type="cellIs" dxfId="298" priority="25" stopIfTrue="1" operator="lessThan">
      <formula>0</formula>
    </cfRule>
  </conditionalFormatting>
  <conditionalFormatting sqref="L32:L33">
    <cfRule type="cellIs" dxfId="297" priority="24" stopIfTrue="1" operator="notEqual">
      <formula>"F"</formula>
    </cfRule>
  </conditionalFormatting>
  <conditionalFormatting sqref="M32:M33">
    <cfRule type="cellIs" dxfId="296" priority="20" stopIfTrue="1" operator="lessThan">
      <formula>0</formula>
    </cfRule>
  </conditionalFormatting>
  <conditionalFormatting sqref="F32:F33">
    <cfRule type="cellIs" dxfId="295" priority="23" stopIfTrue="1" operator="between">
      <formula>1</formula>
      <formula>99999999</formula>
    </cfRule>
  </conditionalFormatting>
  <conditionalFormatting sqref="A32:A33">
    <cfRule type="cellIs" dxfId="294" priority="21" stopIfTrue="1" operator="equal">
      <formula>"H"</formula>
    </cfRule>
    <cfRule type="cellIs" dxfId="293" priority="22" stopIfTrue="1" operator="equal">
      <formula>"F"</formula>
    </cfRule>
  </conditionalFormatting>
  <conditionalFormatting sqref="O32:O33">
    <cfRule type="cellIs" dxfId="292" priority="19" stopIfTrue="1" operator="lessThan">
      <formula>0</formula>
    </cfRule>
  </conditionalFormatting>
  <conditionalFormatting sqref="Q32:Q33">
    <cfRule type="cellIs" dxfId="291" priority="18" stopIfTrue="1" operator="lessThan">
      <formula>0</formula>
    </cfRule>
  </conditionalFormatting>
  <conditionalFormatting sqref="S32:S33">
    <cfRule type="cellIs" dxfId="290" priority="17" stopIfTrue="1" operator="lessThan">
      <formula>0</formula>
    </cfRule>
  </conditionalFormatting>
  <conditionalFormatting sqref="L38:L39">
    <cfRule type="cellIs" dxfId="289" priority="16" stopIfTrue="1" operator="notEqual">
      <formula>"F"</formula>
    </cfRule>
  </conditionalFormatting>
  <conditionalFormatting sqref="M38:M39">
    <cfRule type="cellIs" dxfId="288" priority="12" stopIfTrue="1" operator="lessThan">
      <formula>0</formula>
    </cfRule>
  </conditionalFormatting>
  <conditionalFormatting sqref="F38:F39">
    <cfRule type="cellIs" dxfId="287" priority="15" stopIfTrue="1" operator="between">
      <formula>1</formula>
      <formula>99999999</formula>
    </cfRule>
  </conditionalFormatting>
  <conditionalFormatting sqref="A38:A39">
    <cfRule type="cellIs" dxfId="286" priority="13" stopIfTrue="1" operator="equal">
      <formula>"H"</formula>
    </cfRule>
    <cfRule type="cellIs" dxfId="285" priority="14" stopIfTrue="1" operator="equal">
      <formula>"F"</formula>
    </cfRule>
  </conditionalFormatting>
  <conditionalFormatting sqref="O38:O39">
    <cfRule type="cellIs" dxfId="284" priority="11" stopIfTrue="1" operator="lessThan">
      <formula>0</formula>
    </cfRule>
  </conditionalFormatting>
  <conditionalFormatting sqref="Q38:Q39">
    <cfRule type="cellIs" dxfId="283" priority="10" stopIfTrue="1" operator="lessThan">
      <formula>0</formula>
    </cfRule>
  </conditionalFormatting>
  <conditionalFormatting sqref="S38:S39">
    <cfRule type="cellIs" dxfId="282" priority="9" stopIfTrue="1" operator="lessThan">
      <formula>0</formula>
    </cfRule>
  </conditionalFormatting>
  <conditionalFormatting sqref="L44:L45">
    <cfRule type="cellIs" dxfId="281" priority="8" stopIfTrue="1" operator="notEqual">
      <formula>"F"</formula>
    </cfRule>
  </conditionalFormatting>
  <conditionalFormatting sqref="M44:M45">
    <cfRule type="cellIs" dxfId="280" priority="4" stopIfTrue="1" operator="lessThan">
      <formula>0</formula>
    </cfRule>
  </conditionalFormatting>
  <conditionalFormatting sqref="F44:F45">
    <cfRule type="cellIs" dxfId="279" priority="7" stopIfTrue="1" operator="between">
      <formula>1</formula>
      <formula>99999999</formula>
    </cfRule>
  </conditionalFormatting>
  <conditionalFormatting sqref="A44:A45">
    <cfRule type="cellIs" dxfId="278" priority="5" stopIfTrue="1" operator="equal">
      <formula>"H"</formula>
    </cfRule>
    <cfRule type="cellIs" dxfId="277" priority="6" stopIfTrue="1" operator="equal">
      <formula>"F"</formula>
    </cfRule>
  </conditionalFormatting>
  <conditionalFormatting sqref="O44:O45">
    <cfRule type="cellIs" dxfId="276" priority="3" stopIfTrue="1" operator="lessThan">
      <formula>0</formula>
    </cfRule>
  </conditionalFormatting>
  <conditionalFormatting sqref="Q44:Q45">
    <cfRule type="cellIs" dxfId="275" priority="2" stopIfTrue="1" operator="lessThan">
      <formula>0</formula>
    </cfRule>
  </conditionalFormatting>
  <conditionalFormatting sqref="S44:S45">
    <cfRule type="cellIs" dxfId="274" priority="1" stopIfTrue="1" operator="lessThan">
      <formula>0</formula>
    </cfRule>
  </conditionalFormatting>
  <dataValidations count="1">
    <dataValidation type="list" allowBlank="1" showInputMessage="1" showErrorMessage="1" sqref="A37:A41 A7:A11 A13:A17 A19:A23 A25:A29 A31:A35 A43:A47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60" orientation="landscape" horizontalDpi="4294967293" vertic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5"/>
  <sheetViews>
    <sheetView workbookViewId="0">
      <selection activeCell="B16" sqref="B16"/>
    </sheetView>
  </sheetViews>
  <sheetFormatPr baseColWidth="10" defaultColWidth="11.5546875" defaultRowHeight="14.4"/>
  <cols>
    <col min="1" max="1" width="5.6640625" bestFit="1" customWidth="1"/>
    <col min="2" max="2" width="10.109375" bestFit="1" customWidth="1"/>
    <col min="3" max="3" width="6.44140625" bestFit="1" customWidth="1"/>
    <col min="4" max="4" width="14.6640625" customWidth="1"/>
    <col min="5" max="5" width="6.109375" bestFit="1" customWidth="1"/>
    <col min="6" max="6" width="10" customWidth="1"/>
    <col min="7" max="7" width="29.6640625" customWidth="1"/>
    <col min="8" max="8" width="14.88671875" customWidth="1"/>
    <col min="10" max="10" width="9.109375" bestFit="1" customWidth="1"/>
    <col min="11" max="11" width="36.109375" style="64" bestFit="1" customWidth="1"/>
    <col min="12" max="12" width="6.5546875" customWidth="1"/>
    <col min="13" max="13" width="9.109375" bestFit="1" customWidth="1"/>
    <col min="14" max="14" width="5.109375" bestFit="1" customWidth="1"/>
    <col min="15" max="15" width="9.109375" bestFit="1" customWidth="1"/>
    <col min="16" max="16" width="7.88671875" bestFit="1" customWidth="1"/>
    <col min="17" max="17" width="9.109375" bestFit="1" customWidth="1"/>
    <col min="18" max="18" width="5.109375" bestFit="1" customWidth="1"/>
    <col min="19" max="19" width="9.109375" bestFit="1" customWidth="1"/>
    <col min="20" max="20" width="5.109375" bestFit="1" customWidth="1"/>
  </cols>
  <sheetData>
    <row r="1" spans="1:40" s="59" customFormat="1" ht="36" customHeight="1">
      <c r="A1" s="123" t="s">
        <v>23</v>
      </c>
      <c r="B1" s="124"/>
      <c r="C1" s="124"/>
      <c r="D1" s="125"/>
      <c r="E1" s="126"/>
      <c r="F1" s="127"/>
      <c r="G1" s="127"/>
      <c r="H1" s="127"/>
      <c r="I1" s="127"/>
      <c r="J1" s="127"/>
      <c r="K1" s="127"/>
      <c r="L1" s="127"/>
      <c r="M1" s="128"/>
      <c r="N1" s="127"/>
      <c r="O1" s="62"/>
      <c r="P1" s="62"/>
      <c r="Q1" s="62"/>
      <c r="R1" s="62"/>
      <c r="S1" s="62"/>
      <c r="T1" s="62"/>
      <c r="U1" s="62"/>
      <c r="V1" s="62"/>
      <c r="W1" s="63"/>
      <c r="X1" s="63"/>
      <c r="Y1" s="63"/>
      <c r="Z1" s="63"/>
      <c r="AA1" s="63"/>
      <c r="AB1" s="63"/>
      <c r="AC1" s="163"/>
      <c r="AD1" s="163"/>
      <c r="AE1" s="163"/>
      <c r="AF1" s="163"/>
      <c r="AG1" s="60"/>
      <c r="AH1" s="60"/>
    </row>
    <row r="2" spans="1:40" s="59" customFormat="1" ht="45" customHeight="1">
      <c r="A2" s="129" t="s">
        <v>24</v>
      </c>
      <c r="B2" s="130"/>
      <c r="C2" s="130"/>
      <c r="D2" s="131"/>
      <c r="E2" s="132" t="s">
        <v>16</v>
      </c>
      <c r="F2" s="132"/>
      <c r="G2" s="132"/>
      <c r="H2" s="132"/>
      <c r="I2" s="132" t="s">
        <v>25</v>
      </c>
      <c r="J2" s="132"/>
      <c r="K2" s="132"/>
      <c r="L2" s="132" t="s">
        <v>26</v>
      </c>
      <c r="M2" s="133"/>
      <c r="N2" s="132"/>
      <c r="O2" s="122"/>
      <c r="P2" s="122"/>
      <c r="Q2" s="122"/>
      <c r="R2" s="122"/>
      <c r="S2" s="164"/>
      <c r="T2" s="164"/>
      <c r="U2" s="164"/>
      <c r="V2" s="165"/>
      <c r="W2" s="165"/>
      <c r="X2" s="165"/>
      <c r="Y2" s="165"/>
      <c r="Z2" s="165"/>
      <c r="AA2" s="165"/>
      <c r="AB2" s="165"/>
      <c r="AC2" s="164"/>
      <c r="AD2" s="164"/>
      <c r="AE2" s="164"/>
      <c r="AF2" s="164"/>
      <c r="AG2" s="60"/>
      <c r="AH2" s="60"/>
    </row>
    <row r="3" spans="1:40"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6.2" thickBot="1">
      <c r="M4" s="2" t="s">
        <v>13</v>
      </c>
      <c r="O4" s="2" t="s">
        <v>13</v>
      </c>
      <c r="Q4" s="2" t="s">
        <v>13</v>
      </c>
      <c r="S4" s="2" t="s">
        <v>13</v>
      </c>
    </row>
    <row r="5" spans="1:40" ht="15.6">
      <c r="A5" s="153" t="s">
        <v>0</v>
      </c>
      <c r="B5" s="155" t="s">
        <v>1</v>
      </c>
      <c r="C5" s="157" t="s">
        <v>2</v>
      </c>
      <c r="D5" s="159" t="s">
        <v>3</v>
      </c>
      <c r="E5" s="161" t="s">
        <v>4</v>
      </c>
      <c r="F5" s="140" t="s">
        <v>5</v>
      </c>
      <c r="G5" s="136" t="s">
        <v>6</v>
      </c>
      <c r="H5" s="145" t="s">
        <v>7</v>
      </c>
      <c r="I5" s="147" t="s">
        <v>8</v>
      </c>
      <c r="J5" s="149" t="s">
        <v>9</v>
      </c>
      <c r="K5" s="151" t="s">
        <v>10</v>
      </c>
      <c r="L5" s="142" t="s">
        <v>11</v>
      </c>
      <c r="M5" s="1"/>
      <c r="N5" s="136" t="s">
        <v>12</v>
      </c>
      <c r="O5" s="68"/>
      <c r="P5" s="136" t="s">
        <v>12</v>
      </c>
      <c r="Q5" s="69"/>
      <c r="R5" s="136" t="s">
        <v>12</v>
      </c>
      <c r="S5" s="70"/>
      <c r="T5" s="138" t="s">
        <v>12</v>
      </c>
    </row>
    <row r="6" spans="1:40" ht="16.2" thickBot="1">
      <c r="A6" s="154"/>
      <c r="B6" s="194"/>
      <c r="C6" s="195"/>
      <c r="D6" s="196"/>
      <c r="E6" s="197"/>
      <c r="F6" s="193"/>
      <c r="G6" s="137"/>
      <c r="H6" s="189"/>
      <c r="I6" s="190"/>
      <c r="J6" s="191"/>
      <c r="K6" s="192"/>
      <c r="L6" s="172"/>
      <c r="M6" s="2" t="s">
        <v>27</v>
      </c>
      <c r="N6" s="137"/>
      <c r="O6" s="2" t="s">
        <v>27</v>
      </c>
      <c r="P6" s="137"/>
      <c r="Q6" s="2" t="s">
        <v>27</v>
      </c>
      <c r="R6" s="137"/>
      <c r="S6" s="2" t="s">
        <v>27</v>
      </c>
      <c r="T6" s="139"/>
    </row>
    <row r="7" spans="1:40" ht="23.4">
      <c r="A7" s="3"/>
      <c r="B7" s="112"/>
      <c r="C7" s="113"/>
      <c r="D7" s="114">
        <f>SUM(M7,O7,Q7,S7)</f>
        <v>0</v>
      </c>
      <c r="E7" s="115" t="str">
        <f>IF(D7=0,"",RANK(D7,$D$7:$D$47,0))</f>
        <v/>
      </c>
      <c r="F7" s="46" t="s">
        <v>16</v>
      </c>
      <c r="G7" s="116"/>
      <c r="H7" s="48"/>
      <c r="I7" s="49"/>
      <c r="J7" s="117"/>
      <c r="K7" s="118"/>
      <c r="L7" s="119"/>
      <c r="M7" s="76"/>
      <c r="N7" s="120" t="str">
        <f>IF(M7="","",RANK(M7,$M$7:$M$47,0))</f>
        <v/>
      </c>
      <c r="O7" s="79"/>
      <c r="P7" s="120" t="str">
        <f>IF(O7="","",RANK(O7,$O$7:$O$47,0))</f>
        <v/>
      </c>
      <c r="Q7" s="82"/>
      <c r="R7" s="120" t="str">
        <f>IF(Q7="","",RANK(Q7,$Q$7:$Q$47,0))</f>
        <v/>
      </c>
      <c r="S7" s="73"/>
      <c r="T7" s="121" t="str">
        <f>IF(S7="","",RANK(S7,$S$7:$S$47,0))</f>
        <v/>
      </c>
    </row>
    <row r="8" spans="1:40" ht="23.4">
      <c r="A8" s="3"/>
      <c r="B8" s="9"/>
      <c r="C8" s="10"/>
      <c r="D8" s="11">
        <f t="shared" ref="D8:D9" si="0">SUM(M8,O8,Q8,S8)</f>
        <v>0</v>
      </c>
      <c r="E8" s="12" t="str">
        <f>IF(D8=0,"",RANK(D8,$D$7:$D$47,0))</f>
        <v/>
      </c>
      <c r="F8" s="13"/>
      <c r="G8" s="16"/>
      <c r="H8" s="17"/>
      <c r="I8" s="44"/>
      <c r="J8" s="18"/>
      <c r="K8" s="19"/>
      <c r="L8" s="14"/>
      <c r="M8" s="75"/>
      <c r="N8" s="15" t="str">
        <f>IF(M8="","",RANK(M8,$M$7:$M$47,0))</f>
        <v/>
      </c>
      <c r="O8" s="78"/>
      <c r="P8" s="15" t="str">
        <f>IF(O8="","",RANK(O8,$O$7:$O$47,0))</f>
        <v/>
      </c>
      <c r="Q8" s="81"/>
      <c r="R8" s="15" t="str">
        <f>IF(Q8="","",RANK(Q8,$Q$7:$Q$47,0))</f>
        <v/>
      </c>
      <c r="S8" s="72"/>
      <c r="T8" s="109" t="str">
        <f>IF(S8="","",RANK(S8,$S$7:$S$47,0))</f>
        <v/>
      </c>
    </row>
    <row r="9" spans="1:40" ht="23.4">
      <c r="A9" s="3"/>
      <c r="B9" s="9"/>
      <c r="C9" s="10"/>
      <c r="D9" s="11">
        <f t="shared" si="0"/>
        <v>0</v>
      </c>
      <c r="E9" s="12" t="str">
        <f>IF(D9=0,"",RANK(D9,$D$7:$D$47,0))</f>
        <v/>
      </c>
      <c r="F9" s="13"/>
      <c r="G9" s="16"/>
      <c r="H9" s="17"/>
      <c r="I9" s="44"/>
      <c r="J9" s="18"/>
      <c r="K9" s="19"/>
      <c r="L9" s="14"/>
      <c r="M9" s="75"/>
      <c r="N9" s="15" t="str">
        <f>IF(M9="","",RANK(M9,$M$7:$M$47,0))</f>
        <v/>
      </c>
      <c r="O9" s="78"/>
      <c r="P9" s="15" t="str">
        <f>IF(O9="","",RANK(O9,$O$7:$O$47,0))</f>
        <v/>
      </c>
      <c r="Q9" s="81"/>
      <c r="R9" s="15" t="str">
        <f>IF(Q9="","",RANK(Q9,$Q$7:$Q$47,0))</f>
        <v/>
      </c>
      <c r="S9" s="72"/>
      <c r="T9" s="109" t="str">
        <f>IF(S9="","",RANK(S9,$S$7:$S$47,0))</f>
        <v/>
      </c>
    </row>
    <row r="10" spans="1:40" ht="23.4">
      <c r="A10" s="3"/>
      <c r="B10" s="9"/>
      <c r="C10" s="10"/>
      <c r="D10" s="11">
        <f t="shared" ref="D10:D47" si="1">SUM(M10,O10,Q10,S10)</f>
        <v>0</v>
      </c>
      <c r="E10" s="12" t="str">
        <f>IF(D10=0,"",RANK(D10,$D$7:$D$47,0))</f>
        <v/>
      </c>
      <c r="F10" s="13"/>
      <c r="G10" s="54"/>
      <c r="H10" s="55"/>
      <c r="I10" s="49"/>
      <c r="J10" s="56"/>
      <c r="K10" s="66"/>
      <c r="L10" s="14"/>
      <c r="M10" s="75"/>
      <c r="N10" s="15" t="str">
        <f>IF(M10="","",RANK(M10,$M$7:$M$47,0))</f>
        <v/>
      </c>
      <c r="O10" s="78"/>
      <c r="P10" s="15" t="str">
        <f>IF(O10="","",RANK(O10,$O$7:$O$47,0))</f>
        <v/>
      </c>
      <c r="Q10" s="81"/>
      <c r="R10" s="15" t="str">
        <f>IF(Q10="","",RANK(Q10,$Q$7:$Q$47,0))</f>
        <v/>
      </c>
      <c r="S10" s="72"/>
      <c r="T10" s="109" t="str">
        <f>IF(S10="","",RANK(S10,$S$7:$S$47,0))</f>
        <v/>
      </c>
    </row>
    <row r="11" spans="1:40" ht="23.4">
      <c r="A11" s="3"/>
      <c r="B11" s="9"/>
      <c r="C11" s="10"/>
      <c r="D11" s="11">
        <f t="shared" si="1"/>
        <v>0</v>
      </c>
      <c r="E11" s="12" t="str">
        <f>IF(D11=0,"",RANK(D11,$D$7:$D$47,0))</f>
        <v/>
      </c>
      <c r="F11" s="13"/>
      <c r="G11" s="16"/>
      <c r="H11" s="17"/>
      <c r="I11" s="44"/>
      <c r="J11" s="18"/>
      <c r="K11" s="19"/>
      <c r="L11" s="14"/>
      <c r="M11" s="75"/>
      <c r="N11" s="15" t="str">
        <f>IF(M11="","",RANK(M11,$M$7:$M$47,0))</f>
        <v/>
      </c>
      <c r="O11" s="78"/>
      <c r="P11" s="15" t="str">
        <f>IF(O11="","",RANK(O11,$O$7:$O$47,0))</f>
        <v/>
      </c>
      <c r="Q11" s="81"/>
      <c r="R11" s="15" t="str">
        <f>IF(Q11="","",RANK(Q11,$Q$7:$Q$47,0))</f>
        <v/>
      </c>
      <c r="S11" s="72"/>
      <c r="T11" s="109" t="str">
        <f>IF(S11="","",RANK(S11,$S$7:$S$47,0))</f>
        <v/>
      </c>
    </row>
    <row r="12" spans="1:40" ht="7.5" customHeight="1">
      <c r="A12" s="83"/>
      <c r="B12" s="83"/>
      <c r="C12" s="84"/>
      <c r="D12" s="85"/>
      <c r="E12" s="86"/>
      <c r="F12" s="87"/>
      <c r="G12" s="88"/>
      <c r="H12" s="89"/>
      <c r="I12" s="90"/>
      <c r="J12" s="91"/>
      <c r="K12" s="92"/>
      <c r="L12" s="93"/>
      <c r="M12" s="93"/>
      <c r="N12" s="94"/>
      <c r="O12" s="93"/>
      <c r="P12" s="94"/>
      <c r="Q12" s="93"/>
      <c r="R12" s="94"/>
      <c r="S12" s="93"/>
      <c r="T12" s="110"/>
    </row>
    <row r="13" spans="1:40" ht="23.4">
      <c r="A13" s="3"/>
      <c r="B13" s="9"/>
      <c r="C13" s="10"/>
      <c r="D13" s="11">
        <f t="shared" si="1"/>
        <v>0</v>
      </c>
      <c r="E13" s="12" t="str">
        <f>IF(D13=0,"",RANK(D13,$D$7:$D$47,0))</f>
        <v/>
      </c>
      <c r="F13" s="13"/>
      <c r="G13" s="16"/>
      <c r="H13" s="17"/>
      <c r="I13" s="44"/>
      <c r="J13" s="18"/>
      <c r="K13" s="19"/>
      <c r="L13" s="14"/>
      <c r="M13" s="75"/>
      <c r="N13" s="15" t="str">
        <f>IF(M13="","",RANK(M13,$M$7:$M$47,0))</f>
        <v/>
      </c>
      <c r="O13" s="78"/>
      <c r="P13" s="15" t="str">
        <f>IF(O13="","",RANK(O13,$O$7:$O$47,0))</f>
        <v/>
      </c>
      <c r="Q13" s="81"/>
      <c r="R13" s="15" t="str">
        <f>IF(Q13="","",RANK(Q13,$Q$7:$Q$47,0))</f>
        <v/>
      </c>
      <c r="S13" s="72"/>
      <c r="T13" s="109" t="str">
        <f>IF(S13="","",RANK(S13,$S$7:$S$47,0))</f>
        <v/>
      </c>
    </row>
    <row r="14" spans="1:40" ht="23.4">
      <c r="A14" s="3"/>
      <c r="B14" s="9"/>
      <c r="C14" s="10"/>
      <c r="D14" s="11">
        <f t="shared" ref="D14:D15" si="2">SUM(M14,O14,Q14,S14)</f>
        <v>0</v>
      </c>
      <c r="E14" s="12" t="str">
        <f>IF(D14=0,"",RANK(D14,$D$7:$D$47,0))</f>
        <v/>
      </c>
      <c r="F14" s="13"/>
      <c r="G14" s="16"/>
      <c r="H14" s="17"/>
      <c r="I14" s="44"/>
      <c r="J14" s="18"/>
      <c r="K14" s="19"/>
      <c r="L14" s="14"/>
      <c r="M14" s="75"/>
      <c r="N14" s="15" t="str">
        <f>IF(M14="","",RANK(M14,$M$7:$M$47,0))</f>
        <v/>
      </c>
      <c r="O14" s="78"/>
      <c r="P14" s="15" t="str">
        <f>IF(O14="","",RANK(O14,$O$7:$O$47,0))</f>
        <v/>
      </c>
      <c r="Q14" s="81"/>
      <c r="R14" s="15" t="str">
        <f>IF(Q14="","",RANK(Q14,$Q$7:$Q$47,0))</f>
        <v/>
      </c>
      <c r="S14" s="72"/>
      <c r="T14" s="109" t="str">
        <f>IF(S14="","",RANK(S14,$S$7:$S$47,0))</f>
        <v/>
      </c>
    </row>
    <row r="15" spans="1:40" ht="23.4">
      <c r="A15" s="3"/>
      <c r="B15" s="9"/>
      <c r="C15" s="10"/>
      <c r="D15" s="11">
        <f t="shared" si="2"/>
        <v>0</v>
      </c>
      <c r="E15" s="12" t="str">
        <f>IF(D15=0,"",RANK(D15,$D$7:$D$47,0))</f>
        <v/>
      </c>
      <c r="F15" s="13"/>
      <c r="G15" s="16"/>
      <c r="H15" s="17"/>
      <c r="I15" s="44"/>
      <c r="J15" s="18"/>
      <c r="K15" s="19"/>
      <c r="L15" s="14"/>
      <c r="M15" s="75"/>
      <c r="N15" s="15" t="str">
        <f>IF(M15="","",RANK(M15,$M$7:$M$47,0))</f>
        <v/>
      </c>
      <c r="O15" s="78"/>
      <c r="P15" s="15" t="str">
        <f>IF(O15="","",RANK(O15,$O$7:$O$47,0))</f>
        <v/>
      </c>
      <c r="Q15" s="81"/>
      <c r="R15" s="15" t="str">
        <f>IF(Q15="","",RANK(Q15,$Q$7:$Q$47,0))</f>
        <v/>
      </c>
      <c r="S15" s="72"/>
      <c r="T15" s="109" t="str">
        <f>IF(S15="","",RANK(S15,$S$7:$S$47,0))</f>
        <v/>
      </c>
    </row>
    <row r="16" spans="1:40" ht="23.4">
      <c r="A16" s="3"/>
      <c r="B16" s="9"/>
      <c r="C16" s="10"/>
      <c r="D16" s="11">
        <f t="shared" si="1"/>
        <v>0</v>
      </c>
      <c r="E16" s="12" t="str">
        <f>IF(D16=0,"",RANK(D16,$D$7:$D$47,0))</f>
        <v/>
      </c>
      <c r="F16" s="13"/>
      <c r="G16" s="16"/>
      <c r="H16" s="17"/>
      <c r="I16" s="44"/>
      <c r="J16" s="18"/>
      <c r="K16" s="19"/>
      <c r="L16" s="14"/>
      <c r="M16" s="75"/>
      <c r="N16" s="15" t="str">
        <f>IF(M16="","",RANK(M16,$M$7:$M$47,0))</f>
        <v/>
      </c>
      <c r="O16" s="78"/>
      <c r="P16" s="15" t="str">
        <f>IF(O16="","",RANK(O16,$O$7:$O$47,0))</f>
        <v/>
      </c>
      <c r="Q16" s="81"/>
      <c r="R16" s="15" t="str">
        <f>IF(Q16="","",RANK(Q16,$Q$7:$Q$47,0))</f>
        <v/>
      </c>
      <c r="S16" s="72"/>
      <c r="T16" s="109" t="str">
        <f>IF(S16="","",RANK(S16,$S$7:$S$47,0))</f>
        <v/>
      </c>
    </row>
    <row r="17" spans="1:20" ht="23.4">
      <c r="A17" s="3"/>
      <c r="B17" s="9"/>
      <c r="C17" s="10"/>
      <c r="D17" s="11">
        <f t="shared" si="1"/>
        <v>0</v>
      </c>
      <c r="E17" s="12" t="str">
        <f>IF(D17=0,"",RANK(D17,$D$7:$D$47,0))</f>
        <v/>
      </c>
      <c r="F17" s="13"/>
      <c r="G17" s="16"/>
      <c r="H17" s="17"/>
      <c r="I17" s="44"/>
      <c r="J17" s="18"/>
      <c r="K17" s="19"/>
      <c r="L17" s="14"/>
      <c r="M17" s="75"/>
      <c r="N17" s="15" t="str">
        <f>IF(M17="","",RANK(M17,$M$7:$M$47,0))</f>
        <v/>
      </c>
      <c r="O17" s="78"/>
      <c r="P17" s="15" t="str">
        <f>IF(O17="","",RANK(O17,$O$7:$O$47,0))</f>
        <v/>
      </c>
      <c r="Q17" s="81"/>
      <c r="R17" s="15" t="str">
        <f>IF(Q17="","",RANK(Q17,$Q$7:$Q$47,0))</f>
        <v/>
      </c>
      <c r="S17" s="72"/>
      <c r="T17" s="109" t="str">
        <f>IF(S17="","",RANK(S17,$S$7:$S$47,0))</f>
        <v/>
      </c>
    </row>
    <row r="18" spans="1:20" ht="7.5" customHeight="1">
      <c r="A18" s="83"/>
      <c r="B18" s="83"/>
      <c r="C18" s="84"/>
      <c r="D18" s="85"/>
      <c r="E18" s="86"/>
      <c r="F18" s="87"/>
      <c r="G18" s="88"/>
      <c r="H18" s="89"/>
      <c r="I18" s="90"/>
      <c r="J18" s="91"/>
      <c r="K18" s="92"/>
      <c r="L18" s="93"/>
      <c r="M18" s="93"/>
      <c r="N18" s="94"/>
      <c r="O18" s="93"/>
      <c r="P18" s="94"/>
      <c r="Q18" s="93"/>
      <c r="R18" s="94"/>
      <c r="S18" s="93"/>
      <c r="T18" s="110"/>
    </row>
    <row r="19" spans="1:20" ht="23.4">
      <c r="A19" s="3"/>
      <c r="B19" s="9"/>
      <c r="C19" s="10"/>
      <c r="D19" s="11">
        <f t="shared" si="1"/>
        <v>0</v>
      </c>
      <c r="E19" s="12" t="str">
        <f>IF(D19=0,"",RANK(D19,$D$7:$D$47,0))</f>
        <v/>
      </c>
      <c r="F19" s="13"/>
      <c r="G19" s="16"/>
      <c r="H19" s="17"/>
      <c r="I19" s="44"/>
      <c r="J19" s="18"/>
      <c r="K19" s="19"/>
      <c r="L19" s="14"/>
      <c r="M19" s="75"/>
      <c r="N19" s="15" t="str">
        <f>IF(M19="","",RANK(M19,$M$7:$M$47,0))</f>
        <v/>
      </c>
      <c r="O19" s="78"/>
      <c r="P19" s="15" t="str">
        <f>IF(O19="","",RANK(O19,$O$7:$O$47,0))</f>
        <v/>
      </c>
      <c r="Q19" s="81"/>
      <c r="R19" s="15" t="str">
        <f>IF(Q19="","",RANK(Q19,$Q$7:$Q$47,0))</f>
        <v/>
      </c>
      <c r="S19" s="72"/>
      <c r="T19" s="109" t="str">
        <f>IF(S19="","",RANK(S19,$S$7:$S$47,0))</f>
        <v/>
      </c>
    </row>
    <row r="20" spans="1:20" ht="23.4">
      <c r="A20" s="3"/>
      <c r="B20" s="9"/>
      <c r="C20" s="10"/>
      <c r="D20" s="11">
        <f t="shared" ref="D20:D21" si="3">SUM(M20,O20,Q20,S20)</f>
        <v>0</v>
      </c>
      <c r="E20" s="12" t="str">
        <f>IF(D20=0,"",RANK(D20,$D$7:$D$47,0))</f>
        <v/>
      </c>
      <c r="F20" s="13"/>
      <c r="G20" s="16"/>
      <c r="H20" s="17"/>
      <c r="I20" s="44"/>
      <c r="J20" s="18"/>
      <c r="K20" s="19"/>
      <c r="L20" s="14"/>
      <c r="M20" s="75"/>
      <c r="N20" s="15" t="str">
        <f>IF(M20="","",RANK(M20,$M$7:$M$47,0))</f>
        <v/>
      </c>
      <c r="O20" s="78"/>
      <c r="P20" s="15" t="str">
        <f>IF(O20="","",RANK(O20,$O$7:$O$47,0))</f>
        <v/>
      </c>
      <c r="Q20" s="81"/>
      <c r="R20" s="15" t="str">
        <f>IF(Q20="","",RANK(Q20,$Q$7:$Q$47,0))</f>
        <v/>
      </c>
      <c r="S20" s="72"/>
      <c r="T20" s="109" t="str">
        <f>IF(S20="","",RANK(S20,$S$7:$S$47,0))</f>
        <v/>
      </c>
    </row>
    <row r="21" spans="1:20" ht="23.4">
      <c r="A21" s="3"/>
      <c r="B21" s="9"/>
      <c r="C21" s="10"/>
      <c r="D21" s="11">
        <f t="shared" si="3"/>
        <v>0</v>
      </c>
      <c r="E21" s="12" t="str">
        <f>IF(D21=0,"",RANK(D21,$D$7:$D$47,0))</f>
        <v/>
      </c>
      <c r="F21" s="13"/>
      <c r="G21" s="16"/>
      <c r="H21" s="17"/>
      <c r="I21" s="44"/>
      <c r="J21" s="18"/>
      <c r="K21" s="19"/>
      <c r="L21" s="14"/>
      <c r="M21" s="75"/>
      <c r="N21" s="15" t="str">
        <f>IF(M21="","",RANK(M21,$M$7:$M$47,0))</f>
        <v/>
      </c>
      <c r="O21" s="78"/>
      <c r="P21" s="15" t="str">
        <f>IF(O21="","",RANK(O21,$O$7:$O$47,0))</f>
        <v/>
      </c>
      <c r="Q21" s="81"/>
      <c r="R21" s="15" t="str">
        <f>IF(Q21="","",RANK(Q21,$Q$7:$Q$47,0))</f>
        <v/>
      </c>
      <c r="S21" s="72"/>
      <c r="T21" s="109" t="str">
        <f>IF(S21="","",RANK(S21,$S$7:$S$47,0))</f>
        <v/>
      </c>
    </row>
    <row r="22" spans="1:20" ht="23.4">
      <c r="A22" s="3"/>
      <c r="B22" s="9"/>
      <c r="C22" s="10"/>
      <c r="D22" s="11">
        <f t="shared" si="1"/>
        <v>0</v>
      </c>
      <c r="E22" s="12" t="str">
        <f>IF(D22=0,"",RANK(D22,$D$7:$D$47,0))</f>
        <v/>
      </c>
      <c r="F22" s="13"/>
      <c r="G22" s="16"/>
      <c r="H22" s="17"/>
      <c r="I22" s="44"/>
      <c r="J22" s="18"/>
      <c r="K22" s="20"/>
      <c r="L22" s="14"/>
      <c r="M22" s="75"/>
      <c r="N22" s="15" t="str">
        <f>IF(M22="","",RANK(M22,$M$7:$M$47,0))</f>
        <v/>
      </c>
      <c r="O22" s="78"/>
      <c r="P22" s="15" t="str">
        <f>IF(O22="","",RANK(O22,$O$7:$O$47,0))</f>
        <v/>
      </c>
      <c r="Q22" s="81"/>
      <c r="R22" s="15" t="str">
        <f>IF(Q22="","",RANK(Q22,$Q$7:$Q$47,0))</f>
        <v/>
      </c>
      <c r="S22" s="72"/>
      <c r="T22" s="109" t="str">
        <f>IF(S22="","",RANK(S22,$S$7:$S$47,0))</f>
        <v/>
      </c>
    </row>
    <row r="23" spans="1:20" ht="23.4">
      <c r="A23" s="3"/>
      <c r="B23" s="9"/>
      <c r="C23" s="10"/>
      <c r="D23" s="11">
        <f t="shared" si="1"/>
        <v>0</v>
      </c>
      <c r="E23" s="12" t="str">
        <f>IF(D23=0,"",RANK(D23,$D$7:$D$47,0))</f>
        <v/>
      </c>
      <c r="F23" s="13"/>
      <c r="G23" s="16"/>
      <c r="H23" s="17"/>
      <c r="I23" s="44"/>
      <c r="J23" s="18"/>
      <c r="K23" s="21"/>
      <c r="L23" s="14"/>
      <c r="M23" s="75"/>
      <c r="N23" s="15" t="str">
        <f>IF(M23="","",RANK(M23,$M$7:$M$47,0))</f>
        <v/>
      </c>
      <c r="O23" s="78"/>
      <c r="P23" s="15" t="str">
        <f>IF(O23="","",RANK(O23,$O$7:$O$47,0))</f>
        <v/>
      </c>
      <c r="Q23" s="81"/>
      <c r="R23" s="15" t="str">
        <f>IF(Q23="","",RANK(Q23,$Q$7:$Q$47,0))</f>
        <v/>
      </c>
      <c r="S23" s="72"/>
      <c r="T23" s="109" t="str">
        <f>IF(S23="","",RANK(S23,$S$7:$S$47,0))</f>
        <v/>
      </c>
    </row>
    <row r="24" spans="1:20" ht="7.5" customHeight="1">
      <c r="A24" s="83"/>
      <c r="B24" s="83"/>
      <c r="C24" s="84"/>
      <c r="D24" s="85"/>
      <c r="E24" s="86"/>
      <c r="F24" s="87"/>
      <c r="G24" s="88"/>
      <c r="H24" s="89"/>
      <c r="I24" s="90"/>
      <c r="J24" s="91"/>
      <c r="K24" s="92"/>
      <c r="L24" s="93"/>
      <c r="M24" s="93"/>
      <c r="N24" s="94"/>
      <c r="O24" s="93"/>
      <c r="P24" s="94"/>
      <c r="Q24" s="93"/>
      <c r="R24" s="94"/>
      <c r="S24" s="93"/>
      <c r="T24" s="110"/>
    </row>
    <row r="25" spans="1:20" ht="23.4">
      <c r="A25" s="3"/>
      <c r="B25" s="9"/>
      <c r="C25" s="10"/>
      <c r="D25" s="11">
        <f t="shared" si="1"/>
        <v>0</v>
      </c>
      <c r="E25" s="12" t="str">
        <f>IF(D25=0,"",RANK(D25,$D$7:$D$47,0))</f>
        <v/>
      </c>
      <c r="F25" s="13"/>
      <c r="G25" s="16"/>
      <c r="H25" s="17"/>
      <c r="I25" s="44"/>
      <c r="J25" s="18"/>
      <c r="K25" s="19"/>
      <c r="L25" s="14"/>
      <c r="M25" s="75"/>
      <c r="N25" s="15" t="str">
        <f>IF(M25="","",RANK(M25,$M$7:$M$47,0))</f>
        <v/>
      </c>
      <c r="O25" s="78"/>
      <c r="P25" s="15" t="str">
        <f>IF(O25="","",RANK(O25,$O$7:$O$47,0))</f>
        <v/>
      </c>
      <c r="Q25" s="81"/>
      <c r="R25" s="15" t="str">
        <f>IF(Q25="","",RANK(Q25,$Q$7:$Q$47,0))</f>
        <v/>
      </c>
      <c r="S25" s="72"/>
      <c r="T25" s="109" t="str">
        <f>IF(S25="","",RANK(S25,$S$7:$S$47,0))</f>
        <v/>
      </c>
    </row>
    <row r="26" spans="1:20" ht="23.4">
      <c r="A26" s="3"/>
      <c r="B26" s="9"/>
      <c r="C26" s="10"/>
      <c r="D26" s="11">
        <f t="shared" ref="D26:D27" si="4">SUM(M26,O26,Q26,S26)</f>
        <v>0</v>
      </c>
      <c r="E26" s="12" t="str">
        <f>IF(D26=0,"",RANK(D26,$D$7:$D$47,0))</f>
        <v/>
      </c>
      <c r="F26" s="13"/>
      <c r="G26" s="16"/>
      <c r="H26" s="17"/>
      <c r="I26" s="44"/>
      <c r="J26" s="18"/>
      <c r="K26" s="19"/>
      <c r="L26" s="14"/>
      <c r="M26" s="75"/>
      <c r="N26" s="15" t="str">
        <f>IF(M26="","",RANK(M26,$M$7:$M$47,0))</f>
        <v/>
      </c>
      <c r="O26" s="78"/>
      <c r="P26" s="15" t="str">
        <f>IF(O26="","",RANK(O26,$O$7:$O$47,0))</f>
        <v/>
      </c>
      <c r="Q26" s="81"/>
      <c r="R26" s="15" t="str">
        <f>IF(Q26="","",RANK(Q26,$Q$7:$Q$47,0))</f>
        <v/>
      </c>
      <c r="S26" s="72"/>
      <c r="T26" s="109" t="str">
        <f>IF(S26="","",RANK(S26,$S$7:$S$47,0))</f>
        <v/>
      </c>
    </row>
    <row r="27" spans="1:20" ht="23.4">
      <c r="A27" s="3"/>
      <c r="B27" s="9"/>
      <c r="C27" s="10"/>
      <c r="D27" s="11">
        <f t="shared" si="4"/>
        <v>0</v>
      </c>
      <c r="E27" s="12" t="str">
        <f>IF(D27=0,"",RANK(D27,$D$7:$D$47,0))</f>
        <v/>
      </c>
      <c r="F27" s="13"/>
      <c r="G27" s="16"/>
      <c r="H27" s="17"/>
      <c r="I27" s="44"/>
      <c r="J27" s="18"/>
      <c r="K27" s="19"/>
      <c r="L27" s="14"/>
      <c r="M27" s="75"/>
      <c r="N27" s="15" t="str">
        <f>IF(M27="","",RANK(M27,$M$7:$M$47,0))</f>
        <v/>
      </c>
      <c r="O27" s="78"/>
      <c r="P27" s="15" t="str">
        <f>IF(O27="","",RANK(O27,$O$7:$O$47,0))</f>
        <v/>
      </c>
      <c r="Q27" s="81"/>
      <c r="R27" s="15" t="str">
        <f>IF(Q27="","",RANK(Q27,$Q$7:$Q$47,0))</f>
        <v/>
      </c>
      <c r="S27" s="72"/>
      <c r="T27" s="109" t="str">
        <f>IF(S27="","",RANK(S27,$S$7:$S$47,0))</f>
        <v/>
      </c>
    </row>
    <row r="28" spans="1:20" ht="23.4">
      <c r="A28" s="3"/>
      <c r="B28" s="9"/>
      <c r="C28" s="10"/>
      <c r="D28" s="11">
        <f t="shared" si="1"/>
        <v>0</v>
      </c>
      <c r="E28" s="12" t="str">
        <f>IF(D28=0,"",RANK(D28,$D$7:$D$47,0))</f>
        <v/>
      </c>
      <c r="F28" s="13"/>
      <c r="G28" s="16"/>
      <c r="H28" s="17"/>
      <c r="I28" s="44"/>
      <c r="J28" s="18"/>
      <c r="K28" s="19"/>
      <c r="L28" s="14"/>
      <c r="M28" s="75"/>
      <c r="N28" s="15" t="str">
        <f>IF(M28="","",RANK(M28,$M$7:$M$47,0))</f>
        <v/>
      </c>
      <c r="O28" s="78"/>
      <c r="P28" s="15" t="str">
        <f>IF(O28="","",RANK(O28,$O$7:$O$47,0))</f>
        <v/>
      </c>
      <c r="Q28" s="81"/>
      <c r="R28" s="15" t="str">
        <f>IF(Q28="","",RANK(Q28,$Q$7:$Q$47,0))</f>
        <v/>
      </c>
      <c r="S28" s="72"/>
      <c r="T28" s="109" t="str">
        <f>IF(S28="","",RANK(S28,$S$7:$S$47,0))</f>
        <v/>
      </c>
    </row>
    <row r="29" spans="1:20" ht="23.4">
      <c r="A29" s="3"/>
      <c r="B29" s="9"/>
      <c r="C29" s="10"/>
      <c r="D29" s="11">
        <f t="shared" si="1"/>
        <v>0</v>
      </c>
      <c r="E29" s="12" t="str">
        <f>IF(D29=0,"",RANK(D29,$D$7:$D$47,0))</f>
        <v/>
      </c>
      <c r="F29" s="13"/>
      <c r="G29" s="16"/>
      <c r="H29" s="17"/>
      <c r="I29" s="44"/>
      <c r="J29" s="18"/>
      <c r="K29" s="19"/>
      <c r="L29" s="14"/>
      <c r="M29" s="75"/>
      <c r="N29" s="15" t="str">
        <f>IF(M29="","",RANK(M29,$M$7:$M$47,0))</f>
        <v/>
      </c>
      <c r="O29" s="78"/>
      <c r="P29" s="15" t="str">
        <f>IF(O29="","",RANK(O29,$O$7:$O$47,0))</f>
        <v/>
      </c>
      <c r="Q29" s="81"/>
      <c r="R29" s="15" t="str">
        <f>IF(Q29="","",RANK(Q29,$Q$7:$Q$47,0))</f>
        <v/>
      </c>
      <c r="S29" s="72"/>
      <c r="T29" s="109" t="str">
        <f>IF(S29="","",RANK(S29,$S$7:$S$47,0))</f>
        <v/>
      </c>
    </row>
    <row r="30" spans="1:20" ht="7.5" customHeight="1">
      <c r="A30" s="83"/>
      <c r="B30" s="83"/>
      <c r="C30" s="84"/>
      <c r="D30" s="85"/>
      <c r="E30" s="86"/>
      <c r="F30" s="87"/>
      <c r="G30" s="88"/>
      <c r="H30" s="89"/>
      <c r="I30" s="90"/>
      <c r="J30" s="91"/>
      <c r="K30" s="92"/>
      <c r="L30" s="93"/>
      <c r="M30" s="93"/>
      <c r="N30" s="94"/>
      <c r="O30" s="93"/>
      <c r="P30" s="94"/>
      <c r="Q30" s="93"/>
      <c r="R30" s="94"/>
      <c r="S30" s="93"/>
      <c r="T30" s="110"/>
    </row>
    <row r="31" spans="1:20" ht="23.4">
      <c r="A31" s="3"/>
      <c r="B31" s="9"/>
      <c r="C31" s="10"/>
      <c r="D31" s="11">
        <f t="shared" si="1"/>
        <v>0</v>
      </c>
      <c r="E31" s="12" t="str">
        <f>IF(D31=0,"",RANK(D31,$D$7:$D$47,0))</f>
        <v/>
      </c>
      <c r="F31" s="13"/>
      <c r="G31" s="16"/>
      <c r="H31" s="17"/>
      <c r="I31" s="44"/>
      <c r="J31" s="18"/>
      <c r="K31" s="19"/>
      <c r="L31" s="14"/>
      <c r="M31" s="75"/>
      <c r="N31" s="15" t="str">
        <f>IF(M31="","",RANK(M31,$M$7:$M$47,0))</f>
        <v/>
      </c>
      <c r="O31" s="78"/>
      <c r="P31" s="15" t="str">
        <f>IF(O31="","",RANK(O31,$O$7:$O$47,0))</f>
        <v/>
      </c>
      <c r="Q31" s="81"/>
      <c r="R31" s="15" t="str">
        <f>IF(Q31="","",RANK(Q31,$Q$7:$Q$47,0))</f>
        <v/>
      </c>
      <c r="S31" s="72"/>
      <c r="T31" s="109" t="str">
        <f>IF(S31="","",RANK(S31,$S$7:$S$47,0))</f>
        <v/>
      </c>
    </row>
    <row r="32" spans="1:20" ht="23.4">
      <c r="A32" s="3"/>
      <c r="B32" s="9"/>
      <c r="C32" s="10"/>
      <c r="D32" s="11">
        <f t="shared" ref="D32:D33" si="5">SUM(M32,O32,Q32,S32)</f>
        <v>0</v>
      </c>
      <c r="E32" s="12" t="str">
        <f>IF(D32=0,"",RANK(D32,$D$7:$D$47,0))</f>
        <v/>
      </c>
      <c r="F32" s="13"/>
      <c r="G32" s="16"/>
      <c r="H32" s="17"/>
      <c r="I32" s="44"/>
      <c r="J32" s="18"/>
      <c r="K32" s="19"/>
      <c r="L32" s="14"/>
      <c r="M32" s="75"/>
      <c r="N32" s="15" t="str">
        <f>IF(M32="","",RANK(M32,$M$7:$M$47,0))</f>
        <v/>
      </c>
      <c r="O32" s="78"/>
      <c r="P32" s="15" t="str">
        <f>IF(O32="","",RANK(O32,$O$7:$O$47,0))</f>
        <v/>
      </c>
      <c r="Q32" s="81"/>
      <c r="R32" s="15" t="str">
        <f>IF(Q32="","",RANK(Q32,$Q$7:$Q$47,0))</f>
        <v/>
      </c>
      <c r="S32" s="72"/>
      <c r="T32" s="109" t="str">
        <f>IF(S32="","",RANK(S32,$S$7:$S$47,0))</f>
        <v/>
      </c>
    </row>
    <row r="33" spans="1:20" ht="23.4">
      <c r="A33" s="3"/>
      <c r="B33" s="9"/>
      <c r="C33" s="10"/>
      <c r="D33" s="11">
        <f t="shared" si="5"/>
        <v>0</v>
      </c>
      <c r="E33" s="12" t="str">
        <f>IF(D33=0,"",RANK(D33,$D$7:$D$47,0))</f>
        <v/>
      </c>
      <c r="F33" s="13"/>
      <c r="G33" s="16"/>
      <c r="H33" s="17"/>
      <c r="I33" s="44"/>
      <c r="J33" s="18"/>
      <c r="K33" s="19"/>
      <c r="L33" s="14"/>
      <c r="M33" s="75"/>
      <c r="N33" s="15" t="str">
        <f>IF(M33="","",RANK(M33,$M$7:$M$47,0))</f>
        <v/>
      </c>
      <c r="O33" s="78"/>
      <c r="P33" s="15" t="str">
        <f>IF(O33="","",RANK(O33,$O$7:$O$47,0))</f>
        <v/>
      </c>
      <c r="Q33" s="81"/>
      <c r="R33" s="15" t="str">
        <f>IF(Q33="","",RANK(Q33,$Q$7:$Q$47,0))</f>
        <v/>
      </c>
      <c r="S33" s="72"/>
      <c r="T33" s="109" t="str">
        <f>IF(S33="","",RANK(S33,$S$7:$S$47,0))</f>
        <v/>
      </c>
    </row>
    <row r="34" spans="1:20" ht="23.4">
      <c r="A34" s="3"/>
      <c r="B34" s="9"/>
      <c r="C34" s="10"/>
      <c r="D34" s="11">
        <f t="shared" si="1"/>
        <v>0</v>
      </c>
      <c r="E34" s="12" t="str">
        <f>IF(D34=0,"",RANK(D34,$D$7:$D$47,0))</f>
        <v/>
      </c>
      <c r="F34" s="13"/>
      <c r="G34" s="16"/>
      <c r="H34" s="17"/>
      <c r="I34" s="44"/>
      <c r="J34" s="18"/>
      <c r="K34" s="19"/>
      <c r="L34" s="14"/>
      <c r="M34" s="75"/>
      <c r="N34" s="15" t="str">
        <f>IF(M34="","",RANK(M34,$M$7:$M$47,0))</f>
        <v/>
      </c>
      <c r="O34" s="78"/>
      <c r="P34" s="15" t="str">
        <f>IF(O34="","",RANK(O34,$O$7:$O$47,0))</f>
        <v/>
      </c>
      <c r="Q34" s="81"/>
      <c r="R34" s="15" t="str">
        <f>IF(Q34="","",RANK(Q34,$Q$7:$Q$47,0))</f>
        <v/>
      </c>
      <c r="S34" s="72"/>
      <c r="T34" s="109" t="str">
        <f>IF(S34="","",RANK(S34,$S$7:$S$47,0))</f>
        <v/>
      </c>
    </row>
    <row r="35" spans="1:20" ht="23.4">
      <c r="A35" s="3"/>
      <c r="B35" s="9"/>
      <c r="C35" s="10"/>
      <c r="D35" s="11">
        <f t="shared" si="1"/>
        <v>0</v>
      </c>
      <c r="E35" s="12" t="str">
        <f>IF(D35=0,"",RANK(D35,$D$7:$D$47,0))</f>
        <v/>
      </c>
      <c r="F35" s="46"/>
      <c r="G35" s="47"/>
      <c r="H35" s="48"/>
      <c r="I35" s="49"/>
      <c r="J35" s="50"/>
      <c r="K35" s="67"/>
      <c r="L35" s="51"/>
      <c r="M35" s="76"/>
      <c r="N35" s="15" t="str">
        <f>IF(M35="","",RANK(M35,$M$7:$M$47,0))</f>
        <v/>
      </c>
      <c r="O35" s="79"/>
      <c r="P35" s="15" t="str">
        <f>IF(O35="","",RANK(O35,$O$7:$O$47,0))</f>
        <v/>
      </c>
      <c r="Q35" s="82"/>
      <c r="R35" s="15" t="str">
        <f>IF(Q35="","",RANK(Q35,$Q$7:$Q$47,0))</f>
        <v/>
      </c>
      <c r="S35" s="73"/>
      <c r="T35" s="109" t="str">
        <f>IF(S35="","",RANK(S35,$S$7:$S$47,0))</f>
        <v/>
      </c>
    </row>
    <row r="36" spans="1:20" ht="7.5" customHeight="1">
      <c r="A36" s="83"/>
      <c r="B36" s="83"/>
      <c r="C36" s="84"/>
      <c r="D36" s="85"/>
      <c r="E36" s="86"/>
      <c r="F36" s="87"/>
      <c r="G36" s="88"/>
      <c r="H36" s="89"/>
      <c r="I36" s="90"/>
      <c r="J36" s="91"/>
      <c r="K36" s="92"/>
      <c r="L36" s="93"/>
      <c r="M36" s="93"/>
      <c r="N36" s="94"/>
      <c r="O36" s="93"/>
      <c r="P36" s="94"/>
      <c r="Q36" s="93"/>
      <c r="R36" s="94"/>
      <c r="S36" s="93"/>
      <c r="T36" s="110"/>
    </row>
    <row r="37" spans="1:20" ht="23.4">
      <c r="A37" s="3"/>
      <c r="B37" s="9"/>
      <c r="C37" s="10"/>
      <c r="D37" s="11">
        <f t="shared" si="1"/>
        <v>0</v>
      </c>
      <c r="E37" s="12" t="str">
        <f>IF(D37=0,"",RANK(D37,$D$7:$D$47,0))</f>
        <v/>
      </c>
      <c r="F37" s="13"/>
      <c r="G37" s="25"/>
      <c r="H37" s="26"/>
      <c r="I37" s="44"/>
      <c r="J37" s="18"/>
      <c r="K37" s="19"/>
      <c r="L37" s="14"/>
      <c r="M37" s="75"/>
      <c r="N37" s="15" t="str">
        <f>IF(M37="","",RANK(M37,$M$7:$M$47,0))</f>
        <v/>
      </c>
      <c r="O37" s="78"/>
      <c r="P37" s="15" t="str">
        <f>IF(O37="","",RANK(O37,$O$7:$O$47,0))</f>
        <v/>
      </c>
      <c r="Q37" s="81"/>
      <c r="R37" s="15" t="str">
        <f>IF(Q37="","",RANK(Q37,$Q$7:$Q$47,0))</f>
        <v/>
      </c>
      <c r="S37" s="72"/>
      <c r="T37" s="109" t="str">
        <f>IF(S37="","",RANK(S37,$S$7:$S$47,0))</f>
        <v/>
      </c>
    </row>
    <row r="38" spans="1:20" ht="23.4">
      <c r="A38" s="3"/>
      <c r="B38" s="9"/>
      <c r="C38" s="10"/>
      <c r="D38" s="11">
        <f t="shared" ref="D38:D39" si="6">SUM(M38,O38,Q38,S38)</f>
        <v>0</v>
      </c>
      <c r="E38" s="12" t="str">
        <f>IF(D38=0,"",RANK(D38,$D$7:$D$47,0))</f>
        <v/>
      </c>
      <c r="F38" s="13"/>
      <c r="G38" s="16"/>
      <c r="H38" s="17"/>
      <c r="I38" s="44"/>
      <c r="J38" s="18"/>
      <c r="K38" s="19"/>
      <c r="L38" s="14"/>
      <c r="M38" s="75"/>
      <c r="N38" s="15" t="str">
        <f>IF(M38="","",RANK(M38,$M$7:$M$47,0))</f>
        <v/>
      </c>
      <c r="O38" s="78"/>
      <c r="P38" s="15" t="str">
        <f>IF(O38="","",RANK(O38,$O$7:$O$47,0))</f>
        <v/>
      </c>
      <c r="Q38" s="81"/>
      <c r="R38" s="15" t="str">
        <f>IF(Q38="","",RANK(Q38,$Q$7:$Q$47,0))</f>
        <v/>
      </c>
      <c r="S38" s="72"/>
      <c r="T38" s="109" t="str">
        <f>IF(S38="","",RANK(S38,$S$7:$S$47,0))</f>
        <v/>
      </c>
    </row>
    <row r="39" spans="1:20" ht="23.4">
      <c r="A39" s="3"/>
      <c r="B39" s="9"/>
      <c r="C39" s="10"/>
      <c r="D39" s="11">
        <f t="shared" si="6"/>
        <v>0</v>
      </c>
      <c r="E39" s="12" t="str">
        <f>IF(D39=0,"",RANK(D39,$D$7:$D$47,0))</f>
        <v/>
      </c>
      <c r="F39" s="13"/>
      <c r="G39" s="16"/>
      <c r="H39" s="17"/>
      <c r="I39" s="44"/>
      <c r="J39" s="18"/>
      <c r="K39" s="19"/>
      <c r="L39" s="14"/>
      <c r="M39" s="75"/>
      <c r="N39" s="15" t="str">
        <f>IF(M39="","",RANK(M39,$M$7:$M$47,0))</f>
        <v/>
      </c>
      <c r="O39" s="78"/>
      <c r="P39" s="15" t="str">
        <f>IF(O39="","",RANK(O39,$O$7:$O$47,0))</f>
        <v/>
      </c>
      <c r="Q39" s="81"/>
      <c r="R39" s="15" t="str">
        <f>IF(Q39="","",RANK(Q39,$Q$7:$Q$47,0))</f>
        <v/>
      </c>
      <c r="S39" s="72"/>
      <c r="T39" s="109" t="str">
        <f>IF(S39="","",RANK(S39,$S$7:$S$47,0))</f>
        <v/>
      </c>
    </row>
    <row r="40" spans="1:20" ht="23.4">
      <c r="A40" s="3"/>
      <c r="B40" s="9"/>
      <c r="C40" s="10"/>
      <c r="D40" s="11">
        <f t="shared" si="1"/>
        <v>0</v>
      </c>
      <c r="E40" s="12" t="str">
        <f>IF(D40=0,"",RANK(D40,$D$7:$D$47,0))</f>
        <v/>
      </c>
      <c r="F40" s="13"/>
      <c r="G40" s="25"/>
      <c r="H40" s="26"/>
      <c r="I40" s="44"/>
      <c r="J40" s="18"/>
      <c r="K40" s="19"/>
      <c r="L40" s="14"/>
      <c r="M40" s="75"/>
      <c r="N40" s="15" t="str">
        <f>IF(M40="","",RANK(M40,$M$7:$M$47,0))</f>
        <v/>
      </c>
      <c r="O40" s="78"/>
      <c r="P40" s="15" t="str">
        <f>IF(O40="","",RANK(O40,$O$7:$O$47,0))</f>
        <v/>
      </c>
      <c r="Q40" s="81"/>
      <c r="R40" s="15" t="str">
        <f>IF(Q40="","",RANK(Q40,$Q$7:$Q$47,0))</f>
        <v/>
      </c>
      <c r="S40" s="72"/>
      <c r="T40" s="109" t="str">
        <f>IF(S40="","",RANK(S40,$S$7:$S$47,0))</f>
        <v/>
      </c>
    </row>
    <row r="41" spans="1:20" ht="23.4">
      <c r="A41" s="3"/>
      <c r="B41" s="9"/>
      <c r="C41" s="10"/>
      <c r="D41" s="11">
        <f t="shared" si="1"/>
        <v>0</v>
      </c>
      <c r="E41" s="12" t="str">
        <f>IF(D41=0,"",RANK(D41,$D$7:$D$47,0))</f>
        <v/>
      </c>
      <c r="F41" s="13"/>
      <c r="G41" s="25"/>
      <c r="H41" s="26"/>
      <c r="I41" s="44"/>
      <c r="J41" s="18"/>
      <c r="K41" s="19"/>
      <c r="L41" s="14"/>
      <c r="M41" s="75"/>
      <c r="N41" s="15" t="str">
        <f>IF(M41="","",RANK(M41,$M$7:$M$47,0))</f>
        <v/>
      </c>
      <c r="O41" s="78"/>
      <c r="P41" s="15" t="str">
        <f>IF(O41="","",RANK(O41,$O$7:$O$47,0))</f>
        <v/>
      </c>
      <c r="Q41" s="81"/>
      <c r="R41" s="15" t="str">
        <f>IF(Q41="","",RANK(Q41,$Q$7:$Q$47,0))</f>
        <v/>
      </c>
      <c r="S41" s="72"/>
      <c r="T41" s="109" t="str">
        <f>IF(S41="","",RANK(S41,$S$7:$S$47,0))</f>
        <v/>
      </c>
    </row>
    <row r="42" spans="1:20" ht="7.5" customHeight="1">
      <c r="A42" s="83"/>
      <c r="B42" s="83"/>
      <c r="C42" s="84"/>
      <c r="D42" s="85"/>
      <c r="E42" s="86"/>
      <c r="F42" s="87"/>
      <c r="G42" s="88"/>
      <c r="H42" s="89"/>
      <c r="I42" s="90"/>
      <c r="J42" s="91"/>
      <c r="K42" s="92"/>
      <c r="L42" s="93"/>
      <c r="M42" s="93"/>
      <c r="N42" s="94"/>
      <c r="O42" s="93"/>
      <c r="P42" s="94"/>
      <c r="Q42" s="93"/>
      <c r="R42" s="94"/>
      <c r="S42" s="93"/>
      <c r="T42" s="110"/>
    </row>
    <row r="43" spans="1:20" ht="23.4">
      <c r="A43" s="3"/>
      <c r="B43" s="9"/>
      <c r="C43" s="10"/>
      <c r="D43" s="11">
        <f t="shared" ref="D43:D45" si="7">SUM(M43,O43,Q43,S43)</f>
        <v>0</v>
      </c>
      <c r="E43" s="12" t="str">
        <f>IF(D43=0,"",RANK(D43,$D$7:$D$47,0))</f>
        <v/>
      </c>
      <c r="F43" s="13"/>
      <c r="G43" s="25"/>
      <c r="H43" s="26"/>
      <c r="I43" s="44"/>
      <c r="J43" s="18"/>
      <c r="K43" s="19"/>
      <c r="L43" s="14"/>
      <c r="M43" s="75"/>
      <c r="N43" s="15" t="str">
        <f>IF(M43="","",RANK(M43,$M$7:$M$47,0))</f>
        <v/>
      </c>
      <c r="O43" s="78"/>
      <c r="P43" s="15" t="str">
        <f>IF(O43="","",RANK(O43,$O$7:$O$47,0))</f>
        <v/>
      </c>
      <c r="Q43" s="81"/>
      <c r="R43" s="15" t="str">
        <f>IF(Q43="","",RANK(Q43,$Q$7:$Q$47,0))</f>
        <v/>
      </c>
      <c r="S43" s="72"/>
      <c r="T43" s="109" t="str">
        <f>IF(S43="","",RANK(S43,$S$7:$S$47,0))</f>
        <v/>
      </c>
    </row>
    <row r="44" spans="1:20" ht="23.4">
      <c r="A44" s="3"/>
      <c r="B44" s="9"/>
      <c r="C44" s="10"/>
      <c r="D44" s="11">
        <f t="shared" si="7"/>
        <v>0</v>
      </c>
      <c r="E44" s="12" t="str">
        <f>IF(D44=0,"",RANK(D44,$D$7:$D$47,0))</f>
        <v/>
      </c>
      <c r="F44" s="13"/>
      <c r="G44" s="16"/>
      <c r="H44" s="17"/>
      <c r="I44" s="44"/>
      <c r="J44" s="18"/>
      <c r="K44" s="19"/>
      <c r="L44" s="14"/>
      <c r="M44" s="75"/>
      <c r="N44" s="15" t="str">
        <f>IF(M44="","",RANK(M44,$M$7:$M$47,0))</f>
        <v/>
      </c>
      <c r="O44" s="78"/>
      <c r="P44" s="15" t="str">
        <f>IF(O44="","",RANK(O44,$O$7:$O$47,0))</f>
        <v/>
      </c>
      <c r="Q44" s="81"/>
      <c r="R44" s="15" t="str">
        <f>IF(Q44="","",RANK(Q44,$Q$7:$Q$47,0))</f>
        <v/>
      </c>
      <c r="S44" s="72"/>
      <c r="T44" s="109" t="str">
        <f>IF(S44="","",RANK(S44,$S$7:$S$47,0))</f>
        <v/>
      </c>
    </row>
    <row r="45" spans="1:20" ht="23.4">
      <c r="A45" s="3"/>
      <c r="B45" s="9"/>
      <c r="C45" s="10"/>
      <c r="D45" s="11">
        <f t="shared" si="7"/>
        <v>0</v>
      </c>
      <c r="E45" s="12" t="str">
        <f>IF(D45=0,"",RANK(D45,$D$7:$D$47,0))</f>
        <v/>
      </c>
      <c r="F45" s="13"/>
      <c r="G45" s="16"/>
      <c r="H45" s="17"/>
      <c r="I45" s="44"/>
      <c r="J45" s="18"/>
      <c r="K45" s="19"/>
      <c r="L45" s="14"/>
      <c r="M45" s="75"/>
      <c r="N45" s="15" t="str">
        <f>IF(M45="","",RANK(M45,$M$7:$M$47,0))</f>
        <v/>
      </c>
      <c r="O45" s="78"/>
      <c r="P45" s="15" t="str">
        <f>IF(O45="","",RANK(O45,$O$7:$O$47,0))</f>
        <v/>
      </c>
      <c r="Q45" s="81"/>
      <c r="R45" s="15" t="str">
        <f>IF(Q45="","",RANK(Q45,$Q$7:$Q$47,0))</f>
        <v/>
      </c>
      <c r="S45" s="72"/>
      <c r="T45" s="109" t="str">
        <f>IF(S45="","",RANK(S45,$S$7:$S$47,0))</f>
        <v/>
      </c>
    </row>
    <row r="46" spans="1:20" ht="23.4">
      <c r="A46" s="3"/>
      <c r="B46" s="9"/>
      <c r="C46" s="10"/>
      <c r="D46" s="11">
        <f t="shared" si="1"/>
        <v>0</v>
      </c>
      <c r="E46" s="12" t="str">
        <f>IF(D46=0,"",RANK(D46,$D$7:$D$47,0))</f>
        <v/>
      </c>
      <c r="F46" s="13"/>
      <c r="G46" s="25"/>
      <c r="H46" s="26"/>
      <c r="I46" s="44"/>
      <c r="J46" s="18"/>
      <c r="K46" s="19"/>
      <c r="L46" s="14"/>
      <c r="M46" s="75"/>
      <c r="N46" s="15" t="str">
        <f>IF(M46="","",RANK(M46,$M$7:$M$47,0))</f>
        <v/>
      </c>
      <c r="O46" s="78"/>
      <c r="P46" s="15" t="str">
        <f>IF(O46="","",RANK(O46,$O$7:$O$47,0))</f>
        <v/>
      </c>
      <c r="Q46" s="81"/>
      <c r="R46" s="15" t="str">
        <f>IF(Q46="","",RANK(Q46,$Q$7:$Q$47,0))</f>
        <v/>
      </c>
      <c r="S46" s="72"/>
      <c r="T46" s="109" t="str">
        <f>IF(S46="","",RANK(S46,$S$7:$S$47,0))</f>
        <v/>
      </c>
    </row>
    <row r="47" spans="1:20" ht="24" thickBot="1">
      <c r="A47" s="95"/>
      <c r="B47" s="96"/>
      <c r="C47" s="97"/>
      <c r="D47" s="98">
        <f t="shared" si="1"/>
        <v>0</v>
      </c>
      <c r="E47" s="99" t="str">
        <f>IF(D47=0,"",RANK(D47,$D$7:$D$47,0))</f>
        <v/>
      </c>
      <c r="F47" s="22"/>
      <c r="G47" s="100"/>
      <c r="H47" s="101"/>
      <c r="I47" s="45"/>
      <c r="J47" s="23"/>
      <c r="K47" s="24"/>
      <c r="L47" s="102"/>
      <c r="M47" s="103"/>
      <c r="N47" s="104" t="str">
        <f>IF(M47="","",RANK(M47,$M$7:$M$47,0))</f>
        <v/>
      </c>
      <c r="O47" s="105"/>
      <c r="P47" s="104" t="str">
        <f>IF(O47="","",RANK(O47,$O$7:$O$47,0))</f>
        <v/>
      </c>
      <c r="Q47" s="106"/>
      <c r="R47" s="104" t="str">
        <f>IF(Q47="","",RANK(Q47,$Q$7:$Q$47,0))</f>
        <v/>
      </c>
      <c r="S47" s="107"/>
      <c r="T47" s="111" t="str">
        <f>IF(S47="","",RANK(S47,$S$7:$S$47,0))</f>
        <v/>
      </c>
    </row>
    <row r="48" spans="1:20" ht="16.2" thickTop="1">
      <c r="A48" s="27"/>
      <c r="B48" s="27"/>
      <c r="C48" s="27"/>
      <c r="D48" s="27"/>
      <c r="E48" s="28"/>
      <c r="F48" s="29"/>
      <c r="G48" s="28"/>
      <c r="H48" s="30"/>
      <c r="I48" s="31"/>
      <c r="J48" s="32"/>
      <c r="K48" s="38"/>
      <c r="L48" s="33"/>
      <c r="M48" s="34"/>
      <c r="N48" s="34"/>
      <c r="O48" s="34"/>
      <c r="P48" s="34"/>
      <c r="Q48" s="34"/>
      <c r="R48" s="34"/>
      <c r="S48" s="34"/>
      <c r="T48" s="34"/>
    </row>
    <row r="49" spans="1:19" ht="15.6">
      <c r="A49" s="35"/>
      <c r="B49" s="36"/>
      <c r="C49" s="36"/>
      <c r="D49" s="30" t="s">
        <v>17</v>
      </c>
      <c r="E49" s="37"/>
      <c r="F49" s="38"/>
      <c r="G49" s="39" t="s">
        <v>16</v>
      </c>
      <c r="H49" s="36"/>
      <c r="I49" s="36"/>
      <c r="J49" s="39" t="s">
        <v>16</v>
      </c>
      <c r="K49" s="35"/>
      <c r="L49" s="30" t="s">
        <v>18</v>
      </c>
      <c r="M49" s="36"/>
      <c r="N49" s="40"/>
      <c r="O49" s="40"/>
      <c r="P49" s="36"/>
      <c r="Q49" s="36"/>
      <c r="R49" s="36"/>
      <c r="S49" s="41"/>
    </row>
    <row r="50" spans="1:19" ht="15.6">
      <c r="A50" s="35"/>
      <c r="B50" s="36"/>
      <c r="C50" s="36"/>
      <c r="D50" s="42" t="s">
        <v>19</v>
      </c>
      <c r="E50" s="37"/>
      <c r="F50" s="43"/>
      <c r="G50" s="41" t="s">
        <v>16</v>
      </c>
      <c r="H50" s="36"/>
      <c r="I50" s="36"/>
      <c r="J50" s="41" t="s">
        <v>16</v>
      </c>
      <c r="K50" s="35"/>
      <c r="L50" s="42" t="s">
        <v>19</v>
      </c>
      <c r="M50" s="43"/>
      <c r="N50" s="40"/>
      <c r="O50" s="40"/>
      <c r="P50" s="36"/>
      <c r="Q50" s="36"/>
      <c r="R50" s="36"/>
      <c r="S50" s="37"/>
    </row>
    <row r="51" spans="1:19" ht="15.6">
      <c r="A51" s="35"/>
      <c r="B51" s="35"/>
      <c r="C51" s="35"/>
      <c r="D51" s="42" t="s">
        <v>20</v>
      </c>
      <c r="E51" s="36"/>
      <c r="F51" s="35"/>
      <c r="G51" s="36"/>
      <c r="H51" s="36"/>
      <c r="I51" s="36"/>
      <c r="J51" s="36"/>
      <c r="K51" s="35"/>
      <c r="L51" s="42" t="s">
        <v>20</v>
      </c>
      <c r="M51" s="43"/>
      <c r="N51" s="40"/>
      <c r="O51" s="40"/>
      <c r="P51" s="36"/>
      <c r="Q51" s="36"/>
      <c r="R51" s="36"/>
      <c r="S51" s="37"/>
    </row>
    <row r="52" spans="1:19" ht="15.6">
      <c r="A52" s="35"/>
      <c r="B52" s="35"/>
      <c r="C52" s="35"/>
      <c r="D52" s="35"/>
      <c r="E52" s="36"/>
      <c r="F52" s="35"/>
      <c r="G52" s="36"/>
      <c r="H52" s="36"/>
      <c r="I52" s="36"/>
      <c r="J52" s="36"/>
      <c r="K52" s="35"/>
      <c r="L52" s="35"/>
      <c r="M52" s="36"/>
      <c r="N52" s="40"/>
      <c r="O52" s="40"/>
      <c r="P52" s="36"/>
      <c r="Q52" s="36"/>
      <c r="R52" s="40"/>
      <c r="S52" s="36"/>
    </row>
    <row r="53" spans="1:19" ht="15.6">
      <c r="A53" s="35"/>
      <c r="B53" s="36"/>
      <c r="C53" s="36"/>
      <c r="D53" s="39" t="s">
        <v>21</v>
      </c>
      <c r="E53" s="32"/>
      <c r="F53" s="36"/>
      <c r="G53" s="32"/>
      <c r="H53" s="36"/>
      <c r="I53" s="30" t="s">
        <v>22</v>
      </c>
      <c r="J53" s="41"/>
      <c r="K53" s="35"/>
      <c r="L53" s="30" t="s">
        <v>22</v>
      </c>
      <c r="M53" s="36"/>
      <c r="N53" s="40"/>
      <c r="O53" s="40"/>
      <c r="P53" s="36"/>
      <c r="Q53" s="30" t="s">
        <v>22</v>
      </c>
      <c r="R53" s="36"/>
      <c r="S53" s="41"/>
    </row>
    <row r="54" spans="1:19" ht="15.6">
      <c r="A54" s="35"/>
      <c r="B54" s="36"/>
      <c r="C54" s="36"/>
      <c r="D54" s="42" t="s">
        <v>19</v>
      </c>
      <c r="E54" s="37"/>
      <c r="F54" s="38"/>
      <c r="G54" s="39" t="s">
        <v>16</v>
      </c>
      <c r="H54" s="36"/>
      <c r="I54" s="42" t="s">
        <v>19</v>
      </c>
      <c r="J54" s="39" t="s">
        <v>16</v>
      </c>
      <c r="K54" s="35"/>
      <c r="L54" s="42" t="s">
        <v>19</v>
      </c>
      <c r="M54" s="43"/>
      <c r="N54" s="40"/>
      <c r="O54" s="40"/>
      <c r="P54" s="36"/>
      <c r="Q54" s="42" t="s">
        <v>19</v>
      </c>
      <c r="R54" s="36"/>
      <c r="S54" s="37"/>
    </row>
    <row r="55" spans="1:19" ht="15.6">
      <c r="A55" s="35"/>
      <c r="B55" s="36"/>
      <c r="C55" s="36"/>
      <c r="D55" s="42" t="s">
        <v>20</v>
      </c>
      <c r="E55" s="37"/>
      <c r="F55" s="43"/>
      <c r="G55" s="41" t="s">
        <v>16</v>
      </c>
      <c r="H55" s="36"/>
      <c r="I55" s="42" t="s">
        <v>20</v>
      </c>
      <c r="J55" s="41" t="s">
        <v>16</v>
      </c>
      <c r="K55" s="35"/>
      <c r="L55" s="42" t="s">
        <v>20</v>
      </c>
      <c r="M55" s="43"/>
      <c r="N55" s="40"/>
      <c r="O55" s="40"/>
      <c r="P55" s="36"/>
      <c r="Q55" s="42" t="s">
        <v>20</v>
      </c>
      <c r="R55" s="36"/>
      <c r="S55" s="37"/>
    </row>
  </sheetData>
  <mergeCells count="21">
    <mergeCell ref="AC1:AF1"/>
    <mergeCell ref="S2:U2"/>
    <mergeCell ref="V2:AB2"/>
    <mergeCell ref="AC2:AD2"/>
    <mergeCell ref="AE2:AF2"/>
    <mergeCell ref="F5:F6"/>
    <mergeCell ref="A5:A6"/>
    <mergeCell ref="B5:B6"/>
    <mergeCell ref="C5:C6"/>
    <mergeCell ref="D5:D6"/>
    <mergeCell ref="E5:E6"/>
    <mergeCell ref="N5:N6"/>
    <mergeCell ref="P5:P6"/>
    <mergeCell ref="R5:R6"/>
    <mergeCell ref="T5:T6"/>
    <mergeCell ref="L5:L6"/>
    <mergeCell ref="G5:G6"/>
    <mergeCell ref="H5:H6"/>
    <mergeCell ref="I5:I6"/>
    <mergeCell ref="J5:J6"/>
    <mergeCell ref="K5:K6"/>
  </mergeCells>
  <conditionalFormatting sqref="A49:A52 A23 A25 A31 A37 A46:A47 A28:A29 A34:A35 A40:A41">
    <cfRule type="cellIs" dxfId="273" priority="147" stopIfTrue="1" operator="equal">
      <formula>"H"</formula>
    </cfRule>
    <cfRule type="cellIs" dxfId="272" priority="148" stopIfTrue="1" operator="equal">
      <formula>"F"</formula>
    </cfRule>
  </conditionalFormatting>
  <conditionalFormatting sqref="N49:O55 M5:R5">
    <cfRule type="cellIs" dxfId="271" priority="146" stopIfTrue="1" operator="lessThan">
      <formula>0</formula>
    </cfRule>
  </conditionalFormatting>
  <conditionalFormatting sqref="L7 L13 L19 L25 L31 L37 L46:L47 L10:L11 L16:L17 L22:L23 L28:L29 L34:L35 L40:L41">
    <cfRule type="cellIs" dxfId="270" priority="145" stopIfTrue="1" operator="notEqual">
      <formula>"F"</formula>
    </cfRule>
  </conditionalFormatting>
  <conditionalFormatting sqref="A48">
    <cfRule type="cellIs" dxfId="269" priority="143" stopIfTrue="1" operator="equal">
      <formula>"H"</formula>
    </cfRule>
    <cfRule type="cellIs" dxfId="268" priority="144" stopIfTrue="1" operator="equal">
      <formula>"F"</formula>
    </cfRule>
  </conditionalFormatting>
  <conditionalFormatting sqref="Q48:R48 R52">
    <cfRule type="cellIs" dxfId="267" priority="141" stopIfTrue="1" operator="lessThan">
      <formula>0</formula>
    </cfRule>
  </conditionalFormatting>
  <conditionalFormatting sqref="O48:P48">
    <cfRule type="cellIs" dxfId="266" priority="142" stopIfTrue="1" operator="lessThan">
      <formula>0</formula>
    </cfRule>
  </conditionalFormatting>
  <conditionalFormatting sqref="M48:N48 M7">
    <cfRule type="cellIs" dxfId="265" priority="140" stopIfTrue="1" operator="lessThan">
      <formula>0</formula>
    </cfRule>
  </conditionalFormatting>
  <conditionalFormatting sqref="M10:M13 M19 M25 M16:M17 M22:M23 M28:M29">
    <cfRule type="cellIs" dxfId="264" priority="136" stopIfTrue="1" operator="lessThan">
      <formula>0</formula>
    </cfRule>
  </conditionalFormatting>
  <conditionalFormatting sqref="F35 F7 F19 F25 F31 F37 F46:F47 F10:F13 F16:F17 F22:F23 F28:F29 F40:F41">
    <cfRule type="cellIs" dxfId="263" priority="139" stopIfTrue="1" operator="between">
      <formula>1</formula>
      <formula>99999999</formula>
    </cfRule>
  </conditionalFormatting>
  <conditionalFormatting sqref="A7 A13 A19 A10:A11 A16:A17 A22">
    <cfRule type="cellIs" dxfId="262" priority="137" stopIfTrue="1" operator="equal">
      <formula>"H"</formula>
    </cfRule>
    <cfRule type="cellIs" dxfId="261" priority="138" stopIfTrue="1" operator="equal">
      <formula>"F"</formula>
    </cfRule>
  </conditionalFormatting>
  <conditionalFormatting sqref="M31 M37 M46:M47 M34:M35 M40:M41">
    <cfRule type="cellIs" dxfId="260" priority="135" stopIfTrue="1" operator="lessThan">
      <formula>0</formula>
    </cfRule>
  </conditionalFormatting>
  <conditionalFormatting sqref="A53:A55">
    <cfRule type="cellIs" dxfId="259" priority="133" stopIfTrue="1" operator="equal">
      <formula>"H"</formula>
    </cfRule>
    <cfRule type="cellIs" dxfId="258" priority="134" stopIfTrue="1" operator="equal">
      <formula>"F"</formula>
    </cfRule>
  </conditionalFormatting>
  <conditionalFormatting sqref="A5">
    <cfRule type="cellIs" dxfId="257" priority="131" stopIfTrue="1" operator="equal">
      <formula>"H"</formula>
    </cfRule>
    <cfRule type="cellIs" dxfId="256" priority="132" stopIfTrue="1" operator="equal">
      <formula>"F"</formula>
    </cfRule>
  </conditionalFormatting>
  <conditionalFormatting sqref="S7">
    <cfRule type="cellIs" dxfId="255" priority="120" stopIfTrue="1" operator="lessThan">
      <formula>0</formula>
    </cfRule>
  </conditionalFormatting>
  <conditionalFormatting sqref="F34">
    <cfRule type="cellIs" dxfId="254" priority="129" stopIfTrue="1" operator="between">
      <formula>1</formula>
      <formula>99999999</formula>
    </cfRule>
  </conditionalFormatting>
  <conditionalFormatting sqref="S48:T48">
    <cfRule type="cellIs" dxfId="253" priority="128" stopIfTrue="1" operator="lessThan">
      <formula>0</formula>
    </cfRule>
  </conditionalFormatting>
  <conditionalFormatting sqref="S5:T5">
    <cfRule type="cellIs" dxfId="252" priority="127" stopIfTrue="1" operator="lessThan">
      <formula>0</formula>
    </cfRule>
  </conditionalFormatting>
  <conditionalFormatting sqref="O7">
    <cfRule type="cellIs" dxfId="251" priority="126" stopIfTrue="1" operator="lessThan">
      <formula>0</formula>
    </cfRule>
  </conditionalFormatting>
  <conditionalFormatting sqref="O10:O13 O19 O25 O16:O17 O22:O23 O28:O29">
    <cfRule type="cellIs" dxfId="250" priority="125" stopIfTrue="1" operator="lessThan">
      <formula>0</formula>
    </cfRule>
  </conditionalFormatting>
  <conditionalFormatting sqref="O31 O37 O46:O47 O34:O35 O40:O41">
    <cfRule type="cellIs" dxfId="249" priority="124" stopIfTrue="1" operator="lessThan">
      <formula>0</formula>
    </cfRule>
  </conditionalFormatting>
  <conditionalFormatting sqref="Q7">
    <cfRule type="cellIs" dxfId="248" priority="123" stopIfTrue="1" operator="lessThan">
      <formula>0</formula>
    </cfRule>
  </conditionalFormatting>
  <conditionalFormatting sqref="Q19 Q25 Q10:Q13 Q16:Q17 Q22:Q23 Q28:Q29">
    <cfRule type="cellIs" dxfId="247" priority="122" stopIfTrue="1" operator="lessThan">
      <formula>0</formula>
    </cfRule>
  </conditionalFormatting>
  <conditionalFormatting sqref="Q31 Q37 Q46:Q47 Q34:Q35 Q40:Q41">
    <cfRule type="cellIs" dxfId="246" priority="121" stopIfTrue="1" operator="lessThan">
      <formula>0</formula>
    </cfRule>
  </conditionalFormatting>
  <conditionalFormatting sqref="S19 S25 S10:S13 S16:S17 S22:S23 S28:S29">
    <cfRule type="cellIs" dxfId="245" priority="119" stopIfTrue="1" operator="lessThan">
      <formula>0</formula>
    </cfRule>
  </conditionalFormatting>
  <conditionalFormatting sqref="S31 S37 S46:S47 S34:S35 S40:S41">
    <cfRule type="cellIs" dxfId="244" priority="118" stopIfTrue="1" operator="lessThan">
      <formula>0</formula>
    </cfRule>
  </conditionalFormatting>
  <conditionalFormatting sqref="S20:S21">
    <cfRule type="cellIs" dxfId="243" priority="45" stopIfTrue="1" operator="lessThan">
      <formula>0</formula>
    </cfRule>
  </conditionalFormatting>
  <conditionalFormatting sqref="L12">
    <cfRule type="cellIs" dxfId="242" priority="111" stopIfTrue="1" operator="lessThan">
      <formula>0</formula>
    </cfRule>
  </conditionalFormatting>
  <conditionalFormatting sqref="M18">
    <cfRule type="cellIs" dxfId="241" priority="109" stopIfTrue="1" operator="lessThan">
      <formula>0</formula>
    </cfRule>
  </conditionalFormatting>
  <conditionalFormatting sqref="F18">
    <cfRule type="cellIs" dxfId="240" priority="110" stopIfTrue="1" operator="between">
      <formula>1</formula>
      <formula>99999999</formula>
    </cfRule>
  </conditionalFormatting>
  <conditionalFormatting sqref="O18">
    <cfRule type="cellIs" dxfId="239" priority="108" stopIfTrue="1" operator="lessThan">
      <formula>0</formula>
    </cfRule>
  </conditionalFormatting>
  <conditionalFormatting sqref="Q18">
    <cfRule type="cellIs" dxfId="238" priority="107" stopIfTrue="1" operator="lessThan">
      <formula>0</formula>
    </cfRule>
  </conditionalFormatting>
  <conditionalFormatting sqref="S18">
    <cfRule type="cellIs" dxfId="237" priority="106" stopIfTrue="1" operator="lessThan">
      <formula>0</formula>
    </cfRule>
  </conditionalFormatting>
  <conditionalFormatting sqref="L18">
    <cfRule type="cellIs" dxfId="236" priority="105" stopIfTrue="1" operator="lessThan">
      <formula>0</formula>
    </cfRule>
  </conditionalFormatting>
  <conditionalFormatting sqref="M24">
    <cfRule type="cellIs" dxfId="235" priority="103" stopIfTrue="1" operator="lessThan">
      <formula>0</formula>
    </cfRule>
  </conditionalFormatting>
  <conditionalFormatting sqref="F24">
    <cfRule type="cellIs" dxfId="234" priority="104" stopIfTrue="1" operator="between">
      <formula>1</formula>
      <formula>99999999</formula>
    </cfRule>
  </conditionalFormatting>
  <conditionalFormatting sqref="O24">
    <cfRule type="cellIs" dxfId="233" priority="102" stopIfTrue="1" operator="lessThan">
      <formula>0</formula>
    </cfRule>
  </conditionalFormatting>
  <conditionalFormatting sqref="Q24">
    <cfRule type="cellIs" dxfId="232" priority="101" stopIfTrue="1" operator="lessThan">
      <formula>0</formula>
    </cfRule>
  </conditionalFormatting>
  <conditionalFormatting sqref="S24">
    <cfRule type="cellIs" dxfId="231" priority="100" stopIfTrue="1" operator="lessThan">
      <formula>0</formula>
    </cfRule>
  </conditionalFormatting>
  <conditionalFormatting sqref="L24">
    <cfRule type="cellIs" dxfId="230" priority="99" stopIfTrue="1" operator="lessThan">
      <formula>0</formula>
    </cfRule>
  </conditionalFormatting>
  <conditionalFormatting sqref="M30">
    <cfRule type="cellIs" dxfId="229" priority="97" stopIfTrue="1" operator="lessThan">
      <formula>0</formula>
    </cfRule>
  </conditionalFormatting>
  <conditionalFormatting sqref="F30">
    <cfRule type="cellIs" dxfId="228" priority="98" stopIfTrue="1" operator="between">
      <formula>1</formula>
      <formula>99999999</formula>
    </cfRule>
  </conditionalFormatting>
  <conditionalFormatting sqref="O30">
    <cfRule type="cellIs" dxfId="227" priority="96" stopIfTrue="1" operator="lessThan">
      <formula>0</formula>
    </cfRule>
  </conditionalFormatting>
  <conditionalFormatting sqref="Q30">
    <cfRule type="cellIs" dxfId="226" priority="95" stopIfTrue="1" operator="lessThan">
      <formula>0</formula>
    </cfRule>
  </conditionalFormatting>
  <conditionalFormatting sqref="S30">
    <cfRule type="cellIs" dxfId="225" priority="94" stopIfTrue="1" operator="lessThan">
      <formula>0</formula>
    </cfRule>
  </conditionalFormatting>
  <conditionalFormatting sqref="L30">
    <cfRule type="cellIs" dxfId="224" priority="93" stopIfTrue="1" operator="lessThan">
      <formula>0</formula>
    </cfRule>
  </conditionalFormatting>
  <conditionalFormatting sqref="M36">
    <cfRule type="cellIs" dxfId="223" priority="91" stopIfTrue="1" operator="lessThan">
      <formula>0</formula>
    </cfRule>
  </conditionalFormatting>
  <conditionalFormatting sqref="F36">
    <cfRule type="cellIs" dxfId="222" priority="92" stopIfTrue="1" operator="between">
      <formula>1</formula>
      <formula>99999999</formula>
    </cfRule>
  </conditionalFormatting>
  <conditionalFormatting sqref="O36">
    <cfRule type="cellIs" dxfId="221" priority="90" stopIfTrue="1" operator="lessThan">
      <formula>0</formula>
    </cfRule>
  </conditionalFormatting>
  <conditionalFormatting sqref="Q36">
    <cfRule type="cellIs" dxfId="220" priority="89" stopIfTrue="1" operator="lessThan">
      <formula>0</formula>
    </cfRule>
  </conditionalFormatting>
  <conditionalFormatting sqref="S36">
    <cfRule type="cellIs" dxfId="219" priority="88" stopIfTrue="1" operator="lessThan">
      <formula>0</formula>
    </cfRule>
  </conditionalFormatting>
  <conditionalFormatting sqref="L36">
    <cfRule type="cellIs" dxfId="218" priority="87" stopIfTrue="1" operator="lessThan">
      <formula>0</formula>
    </cfRule>
  </conditionalFormatting>
  <conditionalFormatting sqref="M42">
    <cfRule type="cellIs" dxfId="217" priority="85" stopIfTrue="1" operator="lessThan">
      <formula>0</formula>
    </cfRule>
  </conditionalFormatting>
  <conditionalFormatting sqref="F42">
    <cfRule type="cellIs" dxfId="216" priority="86" stopIfTrue="1" operator="between">
      <formula>1</formula>
      <formula>99999999</formula>
    </cfRule>
  </conditionalFormatting>
  <conditionalFormatting sqref="O42">
    <cfRule type="cellIs" dxfId="215" priority="84" stopIfTrue="1" operator="lessThan">
      <formula>0</formula>
    </cfRule>
  </conditionalFormatting>
  <conditionalFormatting sqref="Q42">
    <cfRule type="cellIs" dxfId="214" priority="83" stopIfTrue="1" operator="lessThan">
      <formula>0</formula>
    </cfRule>
  </conditionalFormatting>
  <conditionalFormatting sqref="S42">
    <cfRule type="cellIs" dxfId="213" priority="82" stopIfTrue="1" operator="lessThan">
      <formula>0</formula>
    </cfRule>
  </conditionalFormatting>
  <conditionalFormatting sqref="L42">
    <cfRule type="cellIs" dxfId="212" priority="81" stopIfTrue="1" operator="lessThan">
      <formula>0</formula>
    </cfRule>
  </conditionalFormatting>
  <conditionalFormatting sqref="A43">
    <cfRule type="cellIs" dxfId="211" priority="79" stopIfTrue="1" operator="equal">
      <formula>"H"</formula>
    </cfRule>
    <cfRule type="cellIs" dxfId="210" priority="80" stopIfTrue="1" operator="equal">
      <formula>"F"</formula>
    </cfRule>
  </conditionalFormatting>
  <conditionalFormatting sqref="L43">
    <cfRule type="cellIs" dxfId="209" priority="78" stopIfTrue="1" operator="notEqual">
      <formula>"F"</formula>
    </cfRule>
  </conditionalFormatting>
  <conditionalFormatting sqref="F43">
    <cfRule type="cellIs" dxfId="208" priority="77" stopIfTrue="1" operator="between">
      <formula>1</formula>
      <formula>99999999</formula>
    </cfRule>
  </conditionalFormatting>
  <conditionalFormatting sqref="M43">
    <cfRule type="cellIs" dxfId="207" priority="76" stopIfTrue="1" operator="lessThan">
      <formula>0</formula>
    </cfRule>
  </conditionalFormatting>
  <conditionalFormatting sqref="O43">
    <cfRule type="cellIs" dxfId="206" priority="75" stopIfTrue="1" operator="lessThan">
      <formula>0</formula>
    </cfRule>
  </conditionalFormatting>
  <conditionalFormatting sqref="Q43">
    <cfRule type="cellIs" dxfId="205" priority="74" stopIfTrue="1" operator="lessThan">
      <formula>0</formula>
    </cfRule>
  </conditionalFormatting>
  <conditionalFormatting sqref="S43">
    <cfRule type="cellIs" dxfId="204" priority="73" stopIfTrue="1" operator="lessThan">
      <formula>0</formula>
    </cfRule>
  </conditionalFormatting>
  <conditionalFormatting sqref="E2:R2">
    <cfRule type="cellIs" dxfId="203" priority="72" stopIfTrue="1" operator="lessThan">
      <formula>0</formula>
    </cfRule>
  </conditionalFormatting>
  <conditionalFormatting sqref="S2:U2">
    <cfRule type="cellIs" dxfId="202" priority="71" stopIfTrue="1" operator="lessThan">
      <formula>0</formula>
    </cfRule>
  </conditionalFormatting>
  <conditionalFormatting sqref="O1">
    <cfRule type="cellIs" dxfId="201" priority="70" stopIfTrue="1" operator="lessThan">
      <formula>0</formula>
    </cfRule>
  </conditionalFormatting>
  <conditionalFormatting sqref="F1">
    <cfRule type="cellIs" dxfId="200" priority="69" operator="between">
      <formula>2004</formula>
      <formula>2005</formula>
    </cfRule>
  </conditionalFormatting>
  <conditionalFormatting sqref="S6">
    <cfRule type="cellIs" dxfId="199" priority="1" stopIfTrue="1" operator="lessThan">
      <formula>0</formula>
    </cfRule>
  </conditionalFormatting>
  <conditionalFormatting sqref="L8:L9">
    <cfRule type="cellIs" dxfId="198" priority="68" stopIfTrue="1" operator="notEqual">
      <formula>"F"</formula>
    </cfRule>
  </conditionalFormatting>
  <conditionalFormatting sqref="M8:M9">
    <cfRule type="cellIs" dxfId="197" priority="64" stopIfTrue="1" operator="lessThan">
      <formula>0</formula>
    </cfRule>
  </conditionalFormatting>
  <conditionalFormatting sqref="F8:F9">
    <cfRule type="cellIs" dxfId="196" priority="67" stopIfTrue="1" operator="between">
      <formula>1</formula>
      <formula>99999999</formula>
    </cfRule>
  </conditionalFormatting>
  <conditionalFormatting sqref="A8:A9">
    <cfRule type="cellIs" dxfId="195" priority="65" stopIfTrue="1" operator="equal">
      <formula>"H"</formula>
    </cfRule>
    <cfRule type="cellIs" dxfId="194" priority="66" stopIfTrue="1" operator="equal">
      <formula>"F"</formula>
    </cfRule>
  </conditionalFormatting>
  <conditionalFormatting sqref="O8:O9">
    <cfRule type="cellIs" dxfId="193" priority="63" stopIfTrue="1" operator="lessThan">
      <formula>0</formula>
    </cfRule>
  </conditionalFormatting>
  <conditionalFormatting sqref="Q8:Q9">
    <cfRule type="cellIs" dxfId="192" priority="62" stopIfTrue="1" operator="lessThan">
      <formula>0</formula>
    </cfRule>
  </conditionalFormatting>
  <conditionalFormatting sqref="S8:S9">
    <cfRule type="cellIs" dxfId="191" priority="61" stopIfTrue="1" operator="lessThan">
      <formula>0</formula>
    </cfRule>
  </conditionalFormatting>
  <conditionalFormatting sqref="L14:L15">
    <cfRule type="cellIs" dxfId="190" priority="60" stopIfTrue="1" operator="notEqual">
      <formula>"F"</formula>
    </cfRule>
  </conditionalFormatting>
  <conditionalFormatting sqref="M14:M15">
    <cfRule type="cellIs" dxfId="189" priority="56" stopIfTrue="1" operator="lessThan">
      <formula>0</formula>
    </cfRule>
  </conditionalFormatting>
  <conditionalFormatting sqref="F14:F15">
    <cfRule type="cellIs" dxfId="188" priority="59" stopIfTrue="1" operator="between">
      <formula>1</formula>
      <formula>99999999</formula>
    </cfRule>
  </conditionalFormatting>
  <conditionalFormatting sqref="A14:A15">
    <cfRule type="cellIs" dxfId="187" priority="57" stopIfTrue="1" operator="equal">
      <formula>"H"</formula>
    </cfRule>
    <cfRule type="cellIs" dxfId="186" priority="58" stopIfTrue="1" operator="equal">
      <formula>"F"</formula>
    </cfRule>
  </conditionalFormatting>
  <conditionalFormatting sqref="O14:O15">
    <cfRule type="cellIs" dxfId="185" priority="55" stopIfTrue="1" operator="lessThan">
      <formula>0</formula>
    </cfRule>
  </conditionalFormatting>
  <conditionalFormatting sqref="Q14:Q15">
    <cfRule type="cellIs" dxfId="184" priority="54" stopIfTrue="1" operator="lessThan">
      <formula>0</formula>
    </cfRule>
  </conditionalFormatting>
  <conditionalFormatting sqref="S14:S15">
    <cfRule type="cellIs" dxfId="183" priority="53" stopIfTrue="1" operator="lessThan">
      <formula>0</formula>
    </cfRule>
  </conditionalFormatting>
  <conditionalFormatting sqref="L20:L21">
    <cfRule type="cellIs" dxfId="182" priority="52" stopIfTrue="1" operator="notEqual">
      <formula>"F"</formula>
    </cfRule>
  </conditionalFormatting>
  <conditionalFormatting sqref="M20:M21">
    <cfRule type="cellIs" dxfId="181" priority="48" stopIfTrue="1" operator="lessThan">
      <formula>0</formula>
    </cfRule>
  </conditionalFormatting>
  <conditionalFormatting sqref="F20:F21">
    <cfRule type="cellIs" dxfId="180" priority="51" stopIfTrue="1" operator="between">
      <formula>1</formula>
      <formula>99999999</formula>
    </cfRule>
  </conditionalFormatting>
  <conditionalFormatting sqref="A20:A21">
    <cfRule type="cellIs" dxfId="179" priority="49" stopIfTrue="1" operator="equal">
      <formula>"H"</formula>
    </cfRule>
    <cfRule type="cellIs" dxfId="178" priority="50" stopIfTrue="1" operator="equal">
      <formula>"F"</formula>
    </cfRule>
  </conditionalFormatting>
  <conditionalFormatting sqref="O20:O21">
    <cfRule type="cellIs" dxfId="177" priority="47" stopIfTrue="1" operator="lessThan">
      <formula>0</formula>
    </cfRule>
  </conditionalFormatting>
  <conditionalFormatting sqref="Q20:Q21">
    <cfRule type="cellIs" dxfId="176" priority="46" stopIfTrue="1" operator="lessThan">
      <formula>0</formula>
    </cfRule>
  </conditionalFormatting>
  <conditionalFormatting sqref="L26:L27">
    <cfRule type="cellIs" dxfId="175" priority="44" stopIfTrue="1" operator="notEqual">
      <formula>"F"</formula>
    </cfRule>
  </conditionalFormatting>
  <conditionalFormatting sqref="M26:M27">
    <cfRule type="cellIs" dxfId="174" priority="40" stopIfTrue="1" operator="lessThan">
      <formula>0</formula>
    </cfRule>
  </conditionalFormatting>
  <conditionalFormatting sqref="F26:F27">
    <cfRule type="cellIs" dxfId="173" priority="43" stopIfTrue="1" operator="between">
      <formula>1</formula>
      <formula>99999999</formula>
    </cfRule>
  </conditionalFormatting>
  <conditionalFormatting sqref="A26:A27">
    <cfRule type="cellIs" dxfId="172" priority="41" stopIfTrue="1" operator="equal">
      <formula>"H"</formula>
    </cfRule>
    <cfRule type="cellIs" dxfId="171" priority="42" stopIfTrue="1" operator="equal">
      <formula>"F"</formula>
    </cfRule>
  </conditionalFormatting>
  <conditionalFormatting sqref="O26:O27">
    <cfRule type="cellIs" dxfId="170" priority="39" stopIfTrue="1" operator="lessThan">
      <formula>0</formula>
    </cfRule>
  </conditionalFormatting>
  <conditionalFormatting sqref="Q26:Q27">
    <cfRule type="cellIs" dxfId="169" priority="38" stopIfTrue="1" operator="lessThan">
      <formula>0</formula>
    </cfRule>
  </conditionalFormatting>
  <conditionalFormatting sqref="S26:S27">
    <cfRule type="cellIs" dxfId="168" priority="37" stopIfTrue="1" operator="lessThan">
      <formula>0</formula>
    </cfRule>
  </conditionalFormatting>
  <conditionalFormatting sqref="L32:L33">
    <cfRule type="cellIs" dxfId="167" priority="36" stopIfTrue="1" operator="notEqual">
      <formula>"F"</formula>
    </cfRule>
  </conditionalFormatting>
  <conditionalFormatting sqref="M32:M33">
    <cfRule type="cellIs" dxfId="166" priority="32" stopIfTrue="1" operator="lessThan">
      <formula>0</formula>
    </cfRule>
  </conditionalFormatting>
  <conditionalFormatting sqref="F32:F33">
    <cfRule type="cellIs" dxfId="165" priority="35" stopIfTrue="1" operator="between">
      <formula>1</formula>
      <formula>99999999</formula>
    </cfRule>
  </conditionalFormatting>
  <conditionalFormatting sqref="A32:A33">
    <cfRule type="cellIs" dxfId="164" priority="33" stopIfTrue="1" operator="equal">
      <formula>"H"</formula>
    </cfRule>
    <cfRule type="cellIs" dxfId="163" priority="34" stopIfTrue="1" operator="equal">
      <formula>"F"</formula>
    </cfRule>
  </conditionalFormatting>
  <conditionalFormatting sqref="O32:O33">
    <cfRule type="cellIs" dxfId="162" priority="31" stopIfTrue="1" operator="lessThan">
      <formula>0</formula>
    </cfRule>
  </conditionalFormatting>
  <conditionalFormatting sqref="Q32:Q33">
    <cfRule type="cellIs" dxfId="161" priority="30" stopIfTrue="1" operator="lessThan">
      <formula>0</formula>
    </cfRule>
  </conditionalFormatting>
  <conditionalFormatting sqref="S32:S33">
    <cfRule type="cellIs" dxfId="160" priority="29" stopIfTrue="1" operator="lessThan">
      <formula>0</formula>
    </cfRule>
  </conditionalFormatting>
  <conditionalFormatting sqref="L38:L39">
    <cfRule type="cellIs" dxfId="159" priority="28" stopIfTrue="1" operator="notEqual">
      <formula>"F"</formula>
    </cfRule>
  </conditionalFormatting>
  <conditionalFormatting sqref="M38:M39">
    <cfRule type="cellIs" dxfId="158" priority="24" stopIfTrue="1" operator="lessThan">
      <formula>0</formula>
    </cfRule>
  </conditionalFormatting>
  <conditionalFormatting sqref="F38:F39">
    <cfRule type="cellIs" dxfId="157" priority="27" stopIfTrue="1" operator="between">
      <formula>1</formula>
      <formula>99999999</formula>
    </cfRule>
  </conditionalFormatting>
  <conditionalFormatting sqref="A38:A39">
    <cfRule type="cellIs" dxfId="156" priority="25" stopIfTrue="1" operator="equal">
      <formula>"H"</formula>
    </cfRule>
    <cfRule type="cellIs" dxfId="155" priority="26" stopIfTrue="1" operator="equal">
      <formula>"F"</formula>
    </cfRule>
  </conditionalFormatting>
  <conditionalFormatting sqref="O38:O39">
    <cfRule type="cellIs" dxfId="154" priority="23" stopIfTrue="1" operator="lessThan">
      <formula>0</formula>
    </cfRule>
  </conditionalFormatting>
  <conditionalFormatting sqref="Q38:Q39">
    <cfRule type="cellIs" dxfId="153" priority="22" stopIfTrue="1" operator="lessThan">
      <formula>0</formula>
    </cfRule>
  </conditionalFormatting>
  <conditionalFormatting sqref="S38:S39">
    <cfRule type="cellIs" dxfId="152" priority="21" stopIfTrue="1" operator="lessThan">
      <formula>0</formula>
    </cfRule>
  </conditionalFormatting>
  <conditionalFormatting sqref="L44:L45">
    <cfRule type="cellIs" dxfId="151" priority="20" stopIfTrue="1" operator="notEqual">
      <formula>"F"</formula>
    </cfRule>
  </conditionalFormatting>
  <conditionalFormatting sqref="M44:M45">
    <cfRule type="cellIs" dxfId="150" priority="16" stopIfTrue="1" operator="lessThan">
      <formula>0</formula>
    </cfRule>
  </conditionalFormatting>
  <conditionalFormatting sqref="F44:F45">
    <cfRule type="cellIs" dxfId="149" priority="19" stopIfTrue="1" operator="between">
      <formula>1</formula>
      <formula>99999999</formula>
    </cfRule>
  </conditionalFormatting>
  <conditionalFormatting sqref="A44:A45">
    <cfRule type="cellIs" dxfId="148" priority="17" stopIfTrue="1" operator="equal">
      <formula>"H"</formula>
    </cfRule>
    <cfRule type="cellIs" dxfId="147" priority="18" stopIfTrue="1" operator="equal">
      <formula>"F"</formula>
    </cfRule>
  </conditionalFormatting>
  <conditionalFormatting sqref="O44:O45">
    <cfRule type="cellIs" dxfId="146" priority="15" stopIfTrue="1" operator="lessThan">
      <formula>0</formula>
    </cfRule>
  </conditionalFormatting>
  <conditionalFormatting sqref="Q44:Q45">
    <cfRule type="cellIs" dxfId="145" priority="14" stopIfTrue="1" operator="lessThan">
      <formula>0</formula>
    </cfRule>
  </conditionalFormatting>
  <conditionalFormatting sqref="S44:S45">
    <cfRule type="cellIs" dxfId="144" priority="13" stopIfTrue="1" operator="lessThan">
      <formula>0</formula>
    </cfRule>
  </conditionalFormatting>
  <conditionalFormatting sqref="M4">
    <cfRule type="cellIs" dxfId="143" priority="8" stopIfTrue="1" operator="lessThan">
      <formula>0</formula>
    </cfRule>
  </conditionalFormatting>
  <conditionalFormatting sqref="O4">
    <cfRule type="cellIs" dxfId="142" priority="7" stopIfTrue="1" operator="lessThan">
      <formula>0</formula>
    </cfRule>
  </conditionalFormatting>
  <conditionalFormatting sqref="Q4">
    <cfRule type="cellIs" dxfId="141" priority="6" stopIfTrue="1" operator="lessThan">
      <formula>0</formula>
    </cfRule>
  </conditionalFormatting>
  <conditionalFormatting sqref="S4">
    <cfRule type="cellIs" dxfId="140" priority="5" stopIfTrue="1" operator="lessThan">
      <formula>0</formula>
    </cfRule>
  </conditionalFormatting>
  <conditionalFormatting sqref="M6">
    <cfRule type="cellIs" dxfId="139" priority="4" stopIfTrue="1" operator="lessThan">
      <formula>0</formula>
    </cfRule>
  </conditionalFormatting>
  <conditionalFormatting sqref="O6">
    <cfRule type="cellIs" dxfId="138" priority="3" stopIfTrue="1" operator="lessThan">
      <formula>0</formula>
    </cfRule>
  </conditionalFormatting>
  <conditionalFormatting sqref="Q6">
    <cfRule type="cellIs" dxfId="137" priority="2" stopIfTrue="1" operator="lessThan">
      <formula>0</formula>
    </cfRule>
  </conditionalFormatting>
  <dataValidations count="1">
    <dataValidation type="list" allowBlank="1" showInputMessage="1" showErrorMessage="1" sqref="A37:A41 A7:A11 A13:A17 A19:A23 A25:A29 A31:A35 A43:A47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60" orientation="landscape" horizontalDpi="4294967293" vertic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5"/>
  <sheetViews>
    <sheetView workbookViewId="0">
      <selection activeCell="S2" sqref="S2:U2"/>
    </sheetView>
  </sheetViews>
  <sheetFormatPr baseColWidth="10" defaultColWidth="11.5546875" defaultRowHeight="14.4"/>
  <cols>
    <col min="1" max="1" width="5.6640625" bestFit="1" customWidth="1"/>
    <col min="2" max="2" width="10.109375" bestFit="1" customWidth="1"/>
    <col min="3" max="3" width="6.44140625" bestFit="1" customWidth="1"/>
    <col min="4" max="4" width="14.6640625" customWidth="1"/>
    <col min="5" max="5" width="6.109375" bestFit="1" customWidth="1"/>
    <col min="6" max="6" width="10" customWidth="1"/>
    <col min="7" max="7" width="29.6640625" customWidth="1"/>
    <col min="8" max="8" width="14.88671875" customWidth="1"/>
    <col min="10" max="10" width="9.109375" bestFit="1" customWidth="1"/>
    <col min="11" max="11" width="36.109375" style="64" bestFit="1" customWidth="1"/>
    <col min="12" max="12" width="6.5546875" customWidth="1"/>
    <col min="13" max="13" width="9.109375" bestFit="1" customWidth="1"/>
    <col min="14" max="14" width="5.109375" bestFit="1" customWidth="1"/>
    <col min="15" max="15" width="9.109375" bestFit="1" customWidth="1"/>
    <col min="16" max="16" width="7.88671875" bestFit="1" customWidth="1"/>
    <col min="17" max="17" width="9.109375" bestFit="1" customWidth="1"/>
    <col min="18" max="18" width="5.109375" bestFit="1" customWidth="1"/>
    <col min="19" max="19" width="9.109375" bestFit="1" customWidth="1"/>
    <col min="20" max="20" width="5.109375" bestFit="1" customWidth="1"/>
  </cols>
  <sheetData>
    <row r="1" spans="1:40" s="59" customFormat="1" ht="36" customHeight="1">
      <c r="A1" s="123" t="s">
        <v>23</v>
      </c>
      <c r="B1" s="124"/>
      <c r="C1" s="124"/>
      <c r="D1" s="125"/>
      <c r="E1" s="126"/>
      <c r="F1" s="127"/>
      <c r="G1" s="127"/>
      <c r="H1" s="127"/>
      <c r="I1" s="127"/>
      <c r="J1" s="127"/>
      <c r="K1" s="127"/>
      <c r="L1" s="127"/>
      <c r="M1" s="128"/>
      <c r="N1" s="127"/>
      <c r="O1" s="62"/>
      <c r="P1" s="62"/>
      <c r="Q1" s="62"/>
      <c r="R1" s="62"/>
      <c r="S1" s="62"/>
      <c r="T1" s="62"/>
      <c r="U1" s="62"/>
      <c r="V1" s="62"/>
      <c r="W1" s="63"/>
      <c r="X1" s="63"/>
      <c r="Y1" s="63"/>
      <c r="Z1" s="63"/>
      <c r="AA1" s="63"/>
      <c r="AB1" s="63"/>
      <c r="AC1" s="163"/>
      <c r="AD1" s="163"/>
      <c r="AE1" s="163"/>
      <c r="AF1" s="163"/>
      <c r="AG1" s="60"/>
      <c r="AH1" s="60"/>
    </row>
    <row r="2" spans="1:40" s="59" customFormat="1" ht="45" customHeight="1">
      <c r="A2" s="129" t="s">
        <v>24</v>
      </c>
      <c r="B2" s="130"/>
      <c r="C2" s="130"/>
      <c r="D2" s="131"/>
      <c r="E2" s="132" t="s">
        <v>16</v>
      </c>
      <c r="F2" s="132"/>
      <c r="G2" s="132"/>
      <c r="H2" s="132"/>
      <c r="I2" s="132" t="s">
        <v>25</v>
      </c>
      <c r="J2" s="132"/>
      <c r="K2" s="132"/>
      <c r="L2" s="132" t="s">
        <v>26</v>
      </c>
      <c r="M2" s="133"/>
      <c r="N2" s="132"/>
      <c r="O2" s="122"/>
      <c r="P2" s="122"/>
      <c r="Q2" s="122"/>
      <c r="R2" s="122"/>
      <c r="S2" s="164"/>
      <c r="T2" s="164"/>
      <c r="U2" s="164"/>
      <c r="V2" s="165"/>
      <c r="W2" s="165"/>
      <c r="X2" s="165"/>
      <c r="Y2" s="165"/>
      <c r="Z2" s="165"/>
      <c r="AA2" s="165"/>
      <c r="AB2" s="165"/>
      <c r="AC2" s="164"/>
      <c r="AD2" s="164"/>
      <c r="AE2" s="164"/>
      <c r="AF2" s="164"/>
      <c r="AG2" s="60"/>
      <c r="AH2" s="60"/>
    </row>
    <row r="3" spans="1:40"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6.2" thickBot="1">
      <c r="M4" s="2" t="s">
        <v>13</v>
      </c>
      <c r="O4" s="2" t="s">
        <v>13</v>
      </c>
      <c r="Q4" s="2" t="s">
        <v>13</v>
      </c>
      <c r="S4" s="2" t="s">
        <v>13</v>
      </c>
    </row>
    <row r="5" spans="1:40" ht="15.6">
      <c r="A5" s="153" t="s">
        <v>0</v>
      </c>
      <c r="B5" s="155" t="s">
        <v>1</v>
      </c>
      <c r="C5" s="157" t="s">
        <v>2</v>
      </c>
      <c r="D5" s="159" t="s">
        <v>3</v>
      </c>
      <c r="E5" s="161" t="s">
        <v>4</v>
      </c>
      <c r="F5" s="140" t="s">
        <v>5</v>
      </c>
      <c r="G5" s="136" t="s">
        <v>6</v>
      </c>
      <c r="H5" s="145" t="s">
        <v>7</v>
      </c>
      <c r="I5" s="147" t="s">
        <v>8</v>
      </c>
      <c r="J5" s="149" t="s">
        <v>9</v>
      </c>
      <c r="K5" s="151" t="s">
        <v>10</v>
      </c>
      <c r="L5" s="142" t="s">
        <v>11</v>
      </c>
      <c r="M5" s="1"/>
      <c r="N5" s="136" t="s">
        <v>12</v>
      </c>
      <c r="O5" s="68"/>
      <c r="P5" s="136" t="s">
        <v>12</v>
      </c>
      <c r="Q5" s="69"/>
      <c r="R5" s="136" t="s">
        <v>12</v>
      </c>
      <c r="S5" s="70"/>
      <c r="T5" s="138" t="s">
        <v>12</v>
      </c>
    </row>
    <row r="6" spans="1:40" ht="16.2" thickBot="1">
      <c r="A6" s="154"/>
      <c r="B6" s="194"/>
      <c r="C6" s="195"/>
      <c r="D6" s="196"/>
      <c r="E6" s="197"/>
      <c r="F6" s="193"/>
      <c r="G6" s="137"/>
      <c r="H6" s="189"/>
      <c r="I6" s="190"/>
      <c r="J6" s="191"/>
      <c r="K6" s="192"/>
      <c r="L6" s="172"/>
      <c r="M6" s="2" t="s">
        <v>27</v>
      </c>
      <c r="N6" s="137"/>
      <c r="O6" s="2" t="s">
        <v>27</v>
      </c>
      <c r="P6" s="137"/>
      <c r="Q6" s="2" t="s">
        <v>27</v>
      </c>
      <c r="R6" s="137"/>
      <c r="S6" s="2" t="s">
        <v>27</v>
      </c>
      <c r="T6" s="139"/>
    </row>
    <row r="7" spans="1:40" ht="23.4">
      <c r="A7" s="3"/>
      <c r="B7" s="112"/>
      <c r="C7" s="113"/>
      <c r="D7" s="114">
        <f>SUM(M7,O7,Q7,S7)</f>
        <v>0</v>
      </c>
      <c r="E7" s="115" t="str">
        <f>IF(D7=0,"",RANK(D7,$D$7:$D$47,0))</f>
        <v/>
      </c>
      <c r="F7" s="46" t="s">
        <v>16</v>
      </c>
      <c r="G7" s="116"/>
      <c r="H7" s="48"/>
      <c r="I7" s="49"/>
      <c r="J7" s="117"/>
      <c r="K7" s="118"/>
      <c r="L7" s="119"/>
      <c r="M7" s="76"/>
      <c r="N7" s="120" t="str">
        <f>IF(M7="","",RANK(M7,$M$7:$M$47,0))</f>
        <v/>
      </c>
      <c r="O7" s="79"/>
      <c r="P7" s="120" t="str">
        <f>IF(O7="","",RANK(O7,$O$7:$O$47,0))</f>
        <v/>
      </c>
      <c r="Q7" s="82"/>
      <c r="R7" s="120" t="str">
        <f>IF(Q7="","",RANK(Q7,$Q$7:$Q$47,0))</f>
        <v/>
      </c>
      <c r="S7" s="73"/>
      <c r="T7" s="121" t="str">
        <f>IF(S7="","",RANK(S7,$S$7:$S$47,0))</f>
        <v/>
      </c>
    </row>
    <row r="8" spans="1:40" ht="23.4">
      <c r="A8" s="3"/>
      <c r="B8" s="9"/>
      <c r="C8" s="10"/>
      <c r="D8" s="11">
        <f t="shared" ref="D8:D47" si="0">SUM(M8,O8,Q8,S8)</f>
        <v>0</v>
      </c>
      <c r="E8" s="12" t="str">
        <f>IF(D8=0,"",RANK(D8,$D$7:$D$47,0))</f>
        <v/>
      </c>
      <c r="F8" s="13"/>
      <c r="G8" s="16"/>
      <c r="H8" s="17"/>
      <c r="I8" s="44"/>
      <c r="J8" s="18"/>
      <c r="K8" s="19"/>
      <c r="L8" s="14"/>
      <c r="M8" s="75"/>
      <c r="N8" s="15" t="str">
        <f>IF(M8="","",RANK(M8,$M$7:$M$47,0))</f>
        <v/>
      </c>
      <c r="O8" s="78"/>
      <c r="P8" s="15" t="str">
        <f>IF(O8="","",RANK(O8,$O$7:$O$47,0))</f>
        <v/>
      </c>
      <c r="Q8" s="81"/>
      <c r="R8" s="15" t="str">
        <f>IF(Q8="","",RANK(Q8,$Q$7:$Q$47,0))</f>
        <v/>
      </c>
      <c r="S8" s="72"/>
      <c r="T8" s="109" t="str">
        <f>IF(S8="","",RANK(S8,$S$7:$S$47,0))</f>
        <v/>
      </c>
    </row>
    <row r="9" spans="1:40" ht="23.4">
      <c r="A9" s="3"/>
      <c r="B9" s="9"/>
      <c r="C9" s="10"/>
      <c r="D9" s="11">
        <f t="shared" si="0"/>
        <v>0</v>
      </c>
      <c r="E9" s="12" t="str">
        <f>IF(D9=0,"",RANK(D9,$D$7:$D$47,0))</f>
        <v/>
      </c>
      <c r="F9" s="13"/>
      <c r="G9" s="16"/>
      <c r="H9" s="17"/>
      <c r="I9" s="44"/>
      <c r="J9" s="18"/>
      <c r="K9" s="19"/>
      <c r="L9" s="14"/>
      <c r="M9" s="75"/>
      <c r="N9" s="15" t="str">
        <f>IF(M9="","",RANK(M9,$M$7:$M$47,0))</f>
        <v/>
      </c>
      <c r="O9" s="78"/>
      <c r="P9" s="15" t="str">
        <f>IF(O9="","",RANK(O9,$O$7:$O$47,0))</f>
        <v/>
      </c>
      <c r="Q9" s="81"/>
      <c r="R9" s="15" t="str">
        <f>IF(Q9="","",RANK(Q9,$Q$7:$Q$47,0))</f>
        <v/>
      </c>
      <c r="S9" s="72"/>
      <c r="T9" s="109" t="str">
        <f>IF(S9="","",RANK(S9,$S$7:$S$47,0))</f>
        <v/>
      </c>
    </row>
    <row r="10" spans="1:40" ht="23.4" customHeight="1">
      <c r="A10" s="3"/>
      <c r="B10" s="9"/>
      <c r="C10" s="10"/>
      <c r="D10" s="11">
        <f t="shared" si="0"/>
        <v>0</v>
      </c>
      <c r="E10" s="12" t="str">
        <f>IF(D10=0,"",RANK(D10,$D$7:$D$47,0))</f>
        <v/>
      </c>
      <c r="F10" s="13"/>
      <c r="G10" s="54"/>
      <c r="H10" s="55"/>
      <c r="I10" s="49"/>
      <c r="J10" s="56"/>
      <c r="K10" s="66"/>
      <c r="L10" s="14"/>
      <c r="M10" s="75"/>
      <c r="N10" s="15" t="str">
        <f>IF(M10="","",RANK(M10,$M$7:$M$47,0))</f>
        <v/>
      </c>
      <c r="O10" s="78"/>
      <c r="P10" s="15" t="str">
        <f>IF(O10="","",RANK(O10,$O$7:$O$47,0))</f>
        <v/>
      </c>
      <c r="Q10" s="81"/>
      <c r="R10" s="15" t="str">
        <f>IF(Q10="","",RANK(Q10,$Q$7:$Q$47,0))</f>
        <v/>
      </c>
      <c r="S10" s="72"/>
      <c r="T10" s="109" t="str">
        <f>IF(S10="","",RANK(S10,$S$7:$S$47,0))</f>
        <v/>
      </c>
    </row>
    <row r="11" spans="1:40" ht="23.4">
      <c r="A11" s="3"/>
      <c r="B11" s="9"/>
      <c r="C11" s="10"/>
      <c r="D11" s="11">
        <f t="shared" si="0"/>
        <v>0</v>
      </c>
      <c r="E11" s="12" t="str">
        <f>IF(D11=0,"",RANK(D11,$D$7:$D$47,0))</f>
        <v/>
      </c>
      <c r="F11" s="13"/>
      <c r="G11" s="16"/>
      <c r="H11" s="17"/>
      <c r="I11" s="44"/>
      <c r="J11" s="18"/>
      <c r="K11" s="19"/>
      <c r="L11" s="14"/>
      <c r="M11" s="75"/>
      <c r="N11" s="15" t="str">
        <f>IF(M11="","",RANK(M11,$M$7:$M$47,0))</f>
        <v/>
      </c>
      <c r="O11" s="78"/>
      <c r="P11" s="15" t="str">
        <f>IF(O11="","",RANK(O11,$O$7:$O$47,0))</f>
        <v/>
      </c>
      <c r="Q11" s="81"/>
      <c r="R11" s="15" t="str">
        <f>IF(Q11="","",RANK(Q11,$Q$7:$Q$47,0))</f>
        <v/>
      </c>
      <c r="S11" s="72"/>
      <c r="T11" s="109" t="str">
        <f>IF(S11="","",RANK(S11,$S$7:$S$47,0))</f>
        <v/>
      </c>
    </row>
    <row r="12" spans="1:40" ht="9" customHeight="1">
      <c r="A12" s="83"/>
      <c r="B12" s="83"/>
      <c r="C12" s="84"/>
      <c r="D12" s="85"/>
      <c r="E12" s="86"/>
      <c r="F12" s="87"/>
      <c r="G12" s="88"/>
      <c r="H12" s="89"/>
      <c r="I12" s="90"/>
      <c r="J12" s="91"/>
      <c r="K12" s="92"/>
      <c r="L12" s="93"/>
      <c r="M12" s="93"/>
      <c r="N12" s="94"/>
      <c r="O12" s="93"/>
      <c r="P12" s="94"/>
      <c r="Q12" s="93"/>
      <c r="R12" s="94"/>
      <c r="S12" s="93"/>
      <c r="T12" s="110"/>
    </row>
    <row r="13" spans="1:40" ht="23.4">
      <c r="A13" s="3"/>
      <c r="B13" s="9"/>
      <c r="C13" s="10"/>
      <c r="D13" s="11">
        <f t="shared" si="0"/>
        <v>0</v>
      </c>
      <c r="E13" s="12" t="str">
        <f>IF(D13=0,"",RANK(D13,$D$7:$D$47,0))</f>
        <v/>
      </c>
      <c r="F13" s="13"/>
      <c r="G13" s="16"/>
      <c r="H13" s="17"/>
      <c r="I13" s="44"/>
      <c r="J13" s="18"/>
      <c r="K13" s="19"/>
      <c r="L13" s="14"/>
      <c r="M13" s="75"/>
      <c r="N13" s="15" t="str">
        <f>IF(M13="","",RANK(M13,$M$7:$M$47,0))</f>
        <v/>
      </c>
      <c r="O13" s="78"/>
      <c r="P13" s="15" t="str">
        <f>IF(O13="","",RANK(O13,$O$7:$O$47,0))</f>
        <v/>
      </c>
      <c r="Q13" s="81"/>
      <c r="R13" s="15" t="str">
        <f>IF(Q13="","",RANK(Q13,$Q$7:$Q$47,0))</f>
        <v/>
      </c>
      <c r="S13" s="72"/>
      <c r="T13" s="109" t="str">
        <f>IF(S13="","",RANK(S13,$S$7:$S$47,0))</f>
        <v/>
      </c>
    </row>
    <row r="14" spans="1:40" ht="23.4" customHeight="1">
      <c r="A14" s="3"/>
      <c r="B14" s="9"/>
      <c r="C14" s="10"/>
      <c r="D14" s="11">
        <f t="shared" si="0"/>
        <v>0</v>
      </c>
      <c r="E14" s="12" t="str">
        <f>IF(D14=0,"",RANK(D14,$D$7:$D$47,0))</f>
        <v/>
      </c>
      <c r="F14" s="13"/>
      <c r="G14" s="16"/>
      <c r="H14" s="17"/>
      <c r="I14" s="44"/>
      <c r="J14" s="18"/>
      <c r="K14" s="19"/>
      <c r="L14" s="14"/>
      <c r="M14" s="75"/>
      <c r="N14" s="15" t="str">
        <f>IF(M14="","",RANK(M14,$M$7:$M$47,0))</f>
        <v/>
      </c>
      <c r="O14" s="78"/>
      <c r="P14" s="15" t="str">
        <f>IF(O14="","",RANK(O14,$O$7:$O$47,0))</f>
        <v/>
      </c>
      <c r="Q14" s="81"/>
      <c r="R14" s="15" t="str">
        <f>IF(Q14="","",RANK(Q14,$Q$7:$Q$47,0))</f>
        <v/>
      </c>
      <c r="S14" s="72"/>
      <c r="T14" s="109" t="str">
        <f>IF(S14="","",RANK(S14,$S$7:$S$47,0))</f>
        <v/>
      </c>
    </row>
    <row r="15" spans="1:40" ht="23.4">
      <c r="A15" s="3"/>
      <c r="B15" s="9"/>
      <c r="C15" s="10"/>
      <c r="D15" s="11">
        <f t="shared" si="0"/>
        <v>0</v>
      </c>
      <c r="E15" s="12" t="str">
        <f>IF(D15=0,"",RANK(D15,$D$7:$D$47,0))</f>
        <v/>
      </c>
      <c r="F15" s="13"/>
      <c r="G15" s="16"/>
      <c r="H15" s="17"/>
      <c r="I15" s="44"/>
      <c r="J15" s="18"/>
      <c r="K15" s="19"/>
      <c r="L15" s="14"/>
      <c r="M15" s="75"/>
      <c r="N15" s="15" t="str">
        <f>IF(M15="","",RANK(M15,$M$7:$M$47,0))</f>
        <v/>
      </c>
      <c r="O15" s="78"/>
      <c r="P15" s="15" t="str">
        <f>IF(O15="","",RANK(O15,$O$7:$O$47,0))</f>
        <v/>
      </c>
      <c r="Q15" s="81"/>
      <c r="R15" s="15" t="str">
        <f>IF(Q15="","",RANK(Q15,$Q$7:$Q$47,0))</f>
        <v/>
      </c>
      <c r="S15" s="72"/>
      <c r="T15" s="109" t="str">
        <f>IF(S15="","",RANK(S15,$S$7:$S$47,0))</f>
        <v/>
      </c>
    </row>
    <row r="16" spans="1:40" ht="23.4">
      <c r="A16" s="3"/>
      <c r="B16" s="9"/>
      <c r="C16" s="10"/>
      <c r="D16" s="11">
        <f t="shared" si="0"/>
        <v>0</v>
      </c>
      <c r="E16" s="12" t="str">
        <f>IF(D16=0,"",RANK(D16,$D$7:$D$47,0))</f>
        <v/>
      </c>
      <c r="F16" s="13"/>
      <c r="G16" s="16"/>
      <c r="H16" s="17"/>
      <c r="I16" s="44"/>
      <c r="J16" s="18"/>
      <c r="K16" s="19"/>
      <c r="L16" s="14"/>
      <c r="M16" s="75"/>
      <c r="N16" s="15" t="str">
        <f>IF(M16="","",RANK(M16,$M$7:$M$47,0))</f>
        <v/>
      </c>
      <c r="O16" s="78"/>
      <c r="P16" s="15" t="str">
        <f>IF(O16="","",RANK(O16,$O$7:$O$47,0))</f>
        <v/>
      </c>
      <c r="Q16" s="81"/>
      <c r="R16" s="15" t="str">
        <f>IF(Q16="","",RANK(Q16,$Q$7:$Q$47,0))</f>
        <v/>
      </c>
      <c r="S16" s="72"/>
      <c r="T16" s="109" t="str">
        <f>IF(S16="","",RANK(S16,$S$7:$S$47,0))</f>
        <v/>
      </c>
    </row>
    <row r="17" spans="1:20" ht="23.4">
      <c r="A17" s="3"/>
      <c r="B17" s="9"/>
      <c r="C17" s="10"/>
      <c r="D17" s="11">
        <f t="shared" si="0"/>
        <v>0</v>
      </c>
      <c r="E17" s="12" t="str">
        <f>IF(D17=0,"",RANK(D17,$D$7:$D$47,0))</f>
        <v/>
      </c>
      <c r="F17" s="13"/>
      <c r="G17" s="16"/>
      <c r="H17" s="17"/>
      <c r="I17" s="44"/>
      <c r="J17" s="18"/>
      <c r="K17" s="19"/>
      <c r="L17" s="14"/>
      <c r="M17" s="75"/>
      <c r="N17" s="15" t="str">
        <f>IF(M17="","",RANK(M17,$M$7:$M$47,0))</f>
        <v/>
      </c>
      <c r="O17" s="78"/>
      <c r="P17" s="15" t="str">
        <f>IF(O17="","",RANK(O17,$O$7:$O$47,0))</f>
        <v/>
      </c>
      <c r="Q17" s="81"/>
      <c r="R17" s="15" t="str">
        <f>IF(Q17="","",RANK(Q17,$Q$7:$Q$47,0))</f>
        <v/>
      </c>
      <c r="S17" s="72"/>
      <c r="T17" s="109" t="str">
        <f>IF(S17="","",RANK(S17,$S$7:$S$47,0))</f>
        <v/>
      </c>
    </row>
    <row r="18" spans="1:20" ht="7.5" customHeight="1">
      <c r="A18" s="83"/>
      <c r="B18" s="83"/>
      <c r="C18" s="84"/>
      <c r="D18" s="85"/>
      <c r="E18" s="86"/>
      <c r="F18" s="87"/>
      <c r="G18" s="88"/>
      <c r="H18" s="89"/>
      <c r="I18" s="90"/>
      <c r="J18" s="91"/>
      <c r="K18" s="92"/>
      <c r="L18" s="93"/>
      <c r="M18" s="93"/>
      <c r="N18" s="94"/>
      <c r="O18" s="93"/>
      <c r="P18" s="94"/>
      <c r="Q18" s="93"/>
      <c r="R18" s="94"/>
      <c r="S18" s="93"/>
      <c r="T18" s="110"/>
    </row>
    <row r="19" spans="1:20" ht="23.4">
      <c r="A19" s="3"/>
      <c r="B19" s="9"/>
      <c r="C19" s="10"/>
      <c r="D19" s="11">
        <f t="shared" si="0"/>
        <v>0</v>
      </c>
      <c r="E19" s="12" t="str">
        <f>IF(D19=0,"",RANK(D19,$D$7:$D$47,0))</f>
        <v/>
      </c>
      <c r="F19" s="13"/>
      <c r="G19" s="16"/>
      <c r="H19" s="17"/>
      <c r="I19" s="44"/>
      <c r="J19" s="18"/>
      <c r="K19" s="19"/>
      <c r="L19" s="14"/>
      <c r="M19" s="75"/>
      <c r="N19" s="15" t="str">
        <f>IF(M19="","",RANK(M19,$M$7:$M$47,0))</f>
        <v/>
      </c>
      <c r="O19" s="78"/>
      <c r="P19" s="15" t="str">
        <f>IF(O19="","",RANK(O19,$O$7:$O$47,0))</f>
        <v/>
      </c>
      <c r="Q19" s="81"/>
      <c r="R19" s="15" t="str">
        <f>IF(Q19="","",RANK(Q19,$Q$7:$Q$47,0))</f>
        <v/>
      </c>
      <c r="S19" s="72"/>
      <c r="T19" s="109" t="str">
        <f>IF(S19="","",RANK(S19,$S$7:$S$47,0))</f>
        <v/>
      </c>
    </row>
    <row r="20" spans="1:20" ht="23.4">
      <c r="A20" s="3"/>
      <c r="B20" s="9"/>
      <c r="C20" s="10"/>
      <c r="D20" s="11">
        <f t="shared" si="0"/>
        <v>0</v>
      </c>
      <c r="E20" s="12" t="str">
        <f>IF(D20=0,"",RANK(D20,$D$7:$D$47,0))</f>
        <v/>
      </c>
      <c r="F20" s="13"/>
      <c r="G20" s="16"/>
      <c r="H20" s="17"/>
      <c r="I20" s="44"/>
      <c r="J20" s="18"/>
      <c r="K20" s="19"/>
      <c r="L20" s="14"/>
      <c r="M20" s="75"/>
      <c r="N20" s="15" t="str">
        <f>IF(M20="","",RANK(M20,$M$7:$M$47,0))</f>
        <v/>
      </c>
      <c r="O20" s="78"/>
      <c r="P20" s="15" t="str">
        <f>IF(O20="","",RANK(O20,$O$7:$O$47,0))</f>
        <v/>
      </c>
      <c r="Q20" s="81"/>
      <c r="R20" s="15" t="str">
        <f>IF(Q20="","",RANK(Q20,$Q$7:$Q$47,0))</f>
        <v/>
      </c>
      <c r="S20" s="72"/>
      <c r="T20" s="109" t="str">
        <f>IF(S20="","",RANK(S20,$S$7:$S$47,0))</f>
        <v/>
      </c>
    </row>
    <row r="21" spans="1:20" ht="23.4">
      <c r="A21" s="3"/>
      <c r="B21" s="9"/>
      <c r="C21" s="10"/>
      <c r="D21" s="11">
        <f t="shared" si="0"/>
        <v>0</v>
      </c>
      <c r="E21" s="12" t="str">
        <f>IF(D21=0,"",RANK(D21,$D$7:$D$47,0))</f>
        <v/>
      </c>
      <c r="F21" s="13"/>
      <c r="G21" s="16"/>
      <c r="H21" s="17"/>
      <c r="I21" s="44"/>
      <c r="J21" s="18"/>
      <c r="K21" s="19"/>
      <c r="L21" s="14"/>
      <c r="M21" s="75"/>
      <c r="N21" s="15" t="str">
        <f>IF(M21="","",RANK(M21,$M$7:$M$47,0))</f>
        <v/>
      </c>
      <c r="O21" s="78"/>
      <c r="P21" s="15" t="str">
        <f>IF(O21="","",RANK(O21,$O$7:$O$47,0))</f>
        <v/>
      </c>
      <c r="Q21" s="81"/>
      <c r="R21" s="15" t="str">
        <f>IF(Q21="","",RANK(Q21,$Q$7:$Q$47,0))</f>
        <v/>
      </c>
      <c r="S21" s="72"/>
      <c r="T21" s="109" t="str">
        <f>IF(S21="","",RANK(S21,$S$7:$S$47,0))</f>
        <v/>
      </c>
    </row>
    <row r="22" spans="1:20" ht="23.4" customHeight="1">
      <c r="A22" s="3"/>
      <c r="B22" s="9"/>
      <c r="C22" s="10"/>
      <c r="D22" s="11">
        <f t="shared" si="0"/>
        <v>0</v>
      </c>
      <c r="E22" s="12" t="str">
        <f>IF(D22=0,"",RANK(D22,$D$7:$D$47,0))</f>
        <v/>
      </c>
      <c r="F22" s="13"/>
      <c r="G22" s="16"/>
      <c r="H22" s="17"/>
      <c r="I22" s="44"/>
      <c r="J22" s="18"/>
      <c r="K22" s="20"/>
      <c r="L22" s="14"/>
      <c r="M22" s="75"/>
      <c r="N22" s="15" t="str">
        <f>IF(M22="","",RANK(M22,$M$7:$M$47,0))</f>
        <v/>
      </c>
      <c r="O22" s="78"/>
      <c r="P22" s="15" t="str">
        <f>IF(O22="","",RANK(O22,$O$7:$O$47,0))</f>
        <v/>
      </c>
      <c r="Q22" s="81"/>
      <c r="R22" s="15" t="str">
        <f>IF(Q22="","",RANK(Q22,$Q$7:$Q$47,0))</f>
        <v/>
      </c>
      <c r="S22" s="72"/>
      <c r="T22" s="109" t="str">
        <f>IF(S22="","",RANK(S22,$S$7:$S$47,0))</f>
        <v/>
      </c>
    </row>
    <row r="23" spans="1:20" ht="23.4">
      <c r="A23" s="3"/>
      <c r="B23" s="9"/>
      <c r="C23" s="10"/>
      <c r="D23" s="11">
        <f t="shared" si="0"/>
        <v>0</v>
      </c>
      <c r="E23" s="12" t="str">
        <f>IF(D23=0,"",RANK(D23,$D$7:$D$47,0))</f>
        <v/>
      </c>
      <c r="F23" s="13"/>
      <c r="G23" s="16"/>
      <c r="H23" s="17"/>
      <c r="I23" s="44"/>
      <c r="J23" s="18"/>
      <c r="K23" s="21"/>
      <c r="L23" s="14"/>
      <c r="M23" s="75"/>
      <c r="N23" s="15" t="str">
        <f>IF(M23="","",RANK(M23,$M$7:$M$47,0))</f>
        <v/>
      </c>
      <c r="O23" s="78"/>
      <c r="P23" s="15" t="str">
        <f>IF(O23="","",RANK(O23,$O$7:$O$47,0))</f>
        <v/>
      </c>
      <c r="Q23" s="81"/>
      <c r="R23" s="15" t="str">
        <f>IF(Q23="","",RANK(Q23,$Q$7:$Q$47,0))</f>
        <v/>
      </c>
      <c r="S23" s="72"/>
      <c r="T23" s="109" t="str">
        <f>IF(S23="","",RANK(S23,$S$7:$S$47,0))</f>
        <v/>
      </c>
    </row>
    <row r="24" spans="1:20" ht="8.25" customHeight="1">
      <c r="A24" s="83"/>
      <c r="B24" s="83"/>
      <c r="C24" s="84"/>
      <c r="D24" s="85"/>
      <c r="E24" s="86"/>
      <c r="F24" s="87"/>
      <c r="G24" s="88"/>
      <c r="H24" s="89"/>
      <c r="I24" s="90"/>
      <c r="J24" s="91"/>
      <c r="K24" s="92"/>
      <c r="L24" s="93"/>
      <c r="M24" s="93"/>
      <c r="N24" s="94"/>
      <c r="O24" s="93"/>
      <c r="P24" s="94"/>
      <c r="Q24" s="93"/>
      <c r="R24" s="94"/>
      <c r="S24" s="93"/>
      <c r="T24" s="110"/>
    </row>
    <row r="25" spans="1:20" ht="23.4">
      <c r="A25" s="3"/>
      <c r="B25" s="9"/>
      <c r="C25" s="10"/>
      <c r="D25" s="11">
        <f t="shared" si="0"/>
        <v>0</v>
      </c>
      <c r="E25" s="12" t="str">
        <f>IF(D25=0,"",RANK(D25,$D$7:$D$47,0))</f>
        <v/>
      </c>
      <c r="F25" s="13"/>
      <c r="G25" s="16"/>
      <c r="H25" s="17"/>
      <c r="I25" s="44"/>
      <c r="J25" s="18"/>
      <c r="K25" s="19"/>
      <c r="L25" s="14"/>
      <c r="M25" s="75"/>
      <c r="N25" s="15" t="str">
        <f>IF(M25="","",RANK(M25,$M$7:$M$47,0))</f>
        <v/>
      </c>
      <c r="O25" s="78"/>
      <c r="P25" s="15" t="str">
        <f>IF(O25="","",RANK(O25,$O$7:$O$47,0))</f>
        <v/>
      </c>
      <c r="Q25" s="81"/>
      <c r="R25" s="15" t="str">
        <f>IF(Q25="","",RANK(Q25,$Q$7:$Q$47,0))</f>
        <v/>
      </c>
      <c r="S25" s="72"/>
      <c r="T25" s="109" t="str">
        <f>IF(S25="","",RANK(S25,$S$7:$S$47,0))</f>
        <v/>
      </c>
    </row>
    <row r="26" spans="1:20" ht="23.4" customHeight="1">
      <c r="A26" s="3"/>
      <c r="B26" s="9"/>
      <c r="C26" s="10"/>
      <c r="D26" s="11">
        <f t="shared" si="0"/>
        <v>0</v>
      </c>
      <c r="E26" s="12" t="str">
        <f>IF(D26=0,"",RANK(D26,$D$7:$D$47,0))</f>
        <v/>
      </c>
      <c r="F26" s="13"/>
      <c r="G26" s="16"/>
      <c r="H26" s="17"/>
      <c r="I26" s="44"/>
      <c r="J26" s="18"/>
      <c r="K26" s="19"/>
      <c r="L26" s="14"/>
      <c r="M26" s="75"/>
      <c r="N26" s="15" t="str">
        <f>IF(M26="","",RANK(M26,$M$7:$M$47,0))</f>
        <v/>
      </c>
      <c r="O26" s="78"/>
      <c r="P26" s="15" t="str">
        <f>IF(O26="","",RANK(O26,$O$7:$O$47,0))</f>
        <v/>
      </c>
      <c r="Q26" s="81"/>
      <c r="R26" s="15" t="str">
        <f>IF(Q26="","",RANK(Q26,$Q$7:$Q$47,0))</f>
        <v/>
      </c>
      <c r="S26" s="72"/>
      <c r="T26" s="109" t="str">
        <f>IF(S26="","",RANK(S26,$S$7:$S$47,0))</f>
        <v/>
      </c>
    </row>
    <row r="27" spans="1:20" ht="23.4">
      <c r="A27" s="3"/>
      <c r="B27" s="9"/>
      <c r="C27" s="10"/>
      <c r="D27" s="11">
        <f t="shared" si="0"/>
        <v>0</v>
      </c>
      <c r="E27" s="12" t="str">
        <f>IF(D27=0,"",RANK(D27,$D$7:$D$47,0))</f>
        <v/>
      </c>
      <c r="F27" s="13"/>
      <c r="G27" s="16"/>
      <c r="H27" s="17"/>
      <c r="I27" s="44"/>
      <c r="J27" s="18"/>
      <c r="K27" s="19"/>
      <c r="L27" s="14"/>
      <c r="M27" s="75"/>
      <c r="N27" s="15" t="str">
        <f>IF(M27="","",RANK(M27,$M$7:$M$47,0))</f>
        <v/>
      </c>
      <c r="O27" s="78"/>
      <c r="P27" s="15" t="str">
        <f>IF(O27="","",RANK(O27,$O$7:$O$47,0))</f>
        <v/>
      </c>
      <c r="Q27" s="81"/>
      <c r="R27" s="15" t="str">
        <f>IF(Q27="","",RANK(Q27,$Q$7:$Q$47,0))</f>
        <v/>
      </c>
      <c r="S27" s="72"/>
      <c r="T27" s="109" t="str">
        <f>IF(S27="","",RANK(S27,$S$7:$S$47,0))</f>
        <v/>
      </c>
    </row>
    <row r="28" spans="1:20" ht="23.4">
      <c r="A28" s="3"/>
      <c r="B28" s="9"/>
      <c r="C28" s="10"/>
      <c r="D28" s="11">
        <f t="shared" si="0"/>
        <v>0</v>
      </c>
      <c r="E28" s="12" t="str">
        <f>IF(D28=0,"",RANK(D28,$D$7:$D$47,0))</f>
        <v/>
      </c>
      <c r="F28" s="13"/>
      <c r="G28" s="16"/>
      <c r="H28" s="17"/>
      <c r="I28" s="44"/>
      <c r="J28" s="18"/>
      <c r="K28" s="19"/>
      <c r="L28" s="14"/>
      <c r="M28" s="75"/>
      <c r="N28" s="15" t="str">
        <f>IF(M28="","",RANK(M28,$M$7:$M$47,0))</f>
        <v/>
      </c>
      <c r="O28" s="78"/>
      <c r="P28" s="15" t="str">
        <f>IF(O28="","",RANK(O28,$O$7:$O$47,0))</f>
        <v/>
      </c>
      <c r="Q28" s="81"/>
      <c r="R28" s="15" t="str">
        <f>IF(Q28="","",RANK(Q28,$Q$7:$Q$47,0))</f>
        <v/>
      </c>
      <c r="S28" s="72"/>
      <c r="T28" s="109" t="str">
        <f>IF(S28="","",RANK(S28,$S$7:$S$47,0))</f>
        <v/>
      </c>
    </row>
    <row r="29" spans="1:20" ht="23.4">
      <c r="A29" s="3"/>
      <c r="B29" s="9"/>
      <c r="C29" s="10"/>
      <c r="D29" s="11">
        <f t="shared" si="0"/>
        <v>0</v>
      </c>
      <c r="E29" s="12" t="str">
        <f>IF(D29=0,"",RANK(D29,$D$7:$D$47,0))</f>
        <v/>
      </c>
      <c r="F29" s="13"/>
      <c r="G29" s="16"/>
      <c r="H29" s="17"/>
      <c r="I29" s="44"/>
      <c r="J29" s="18"/>
      <c r="K29" s="19"/>
      <c r="L29" s="14"/>
      <c r="M29" s="75"/>
      <c r="N29" s="15" t="str">
        <f>IF(M29="","",RANK(M29,$M$7:$M$47,0))</f>
        <v/>
      </c>
      <c r="O29" s="78"/>
      <c r="P29" s="15" t="str">
        <f>IF(O29="","",RANK(O29,$O$7:$O$47,0))</f>
        <v/>
      </c>
      <c r="Q29" s="81"/>
      <c r="R29" s="15" t="str">
        <f>IF(Q29="","",RANK(Q29,$Q$7:$Q$47,0))</f>
        <v/>
      </c>
      <c r="S29" s="72"/>
      <c r="T29" s="109" t="str">
        <f>IF(S29="","",RANK(S29,$S$7:$S$47,0))</f>
        <v/>
      </c>
    </row>
    <row r="30" spans="1:20" ht="7.5" customHeight="1">
      <c r="A30" s="83"/>
      <c r="B30" s="83"/>
      <c r="C30" s="84"/>
      <c r="D30" s="85"/>
      <c r="E30" s="86"/>
      <c r="F30" s="87"/>
      <c r="G30" s="88"/>
      <c r="H30" s="89"/>
      <c r="I30" s="90"/>
      <c r="J30" s="91"/>
      <c r="K30" s="92"/>
      <c r="L30" s="93"/>
      <c r="M30" s="93"/>
      <c r="N30" s="94"/>
      <c r="O30" s="93"/>
      <c r="P30" s="94"/>
      <c r="Q30" s="93"/>
      <c r="R30" s="94"/>
      <c r="S30" s="93"/>
      <c r="T30" s="110"/>
    </row>
    <row r="31" spans="1:20" ht="23.4">
      <c r="A31" s="3"/>
      <c r="B31" s="9"/>
      <c r="C31" s="10"/>
      <c r="D31" s="11">
        <f t="shared" si="0"/>
        <v>0</v>
      </c>
      <c r="E31" s="12" t="str">
        <f>IF(D31=0,"",RANK(D31,$D$7:$D$47,0))</f>
        <v/>
      </c>
      <c r="F31" s="13"/>
      <c r="G31" s="16"/>
      <c r="H31" s="17"/>
      <c r="I31" s="44"/>
      <c r="J31" s="18"/>
      <c r="K31" s="19"/>
      <c r="L31" s="14"/>
      <c r="M31" s="75"/>
      <c r="N31" s="15" t="str">
        <f>IF(M31="","",RANK(M31,$M$7:$M$47,0))</f>
        <v/>
      </c>
      <c r="O31" s="78"/>
      <c r="P31" s="15" t="str">
        <f>IF(O31="","",RANK(O31,$O$7:$O$47,0))</f>
        <v/>
      </c>
      <c r="Q31" s="81"/>
      <c r="R31" s="15" t="str">
        <f>IF(Q31="","",RANK(Q31,$Q$7:$Q$47,0))</f>
        <v/>
      </c>
      <c r="S31" s="72"/>
      <c r="T31" s="109" t="str">
        <f>IF(S31="","",RANK(S31,$S$7:$S$47,0))</f>
        <v/>
      </c>
    </row>
    <row r="32" spans="1:20" ht="23.4">
      <c r="A32" s="3"/>
      <c r="B32" s="9"/>
      <c r="C32" s="10"/>
      <c r="D32" s="11">
        <f t="shared" si="0"/>
        <v>0</v>
      </c>
      <c r="E32" s="12" t="str">
        <f>IF(D32=0,"",RANK(D32,$D$7:$D$47,0))</f>
        <v/>
      </c>
      <c r="F32" s="13"/>
      <c r="G32" s="16"/>
      <c r="H32" s="17"/>
      <c r="I32" s="44"/>
      <c r="J32" s="18"/>
      <c r="K32" s="19"/>
      <c r="L32" s="14"/>
      <c r="M32" s="75"/>
      <c r="N32" s="15" t="str">
        <f>IF(M32="","",RANK(M32,$M$7:$M$47,0))</f>
        <v/>
      </c>
      <c r="O32" s="78"/>
      <c r="P32" s="15" t="str">
        <f>IF(O32="","",RANK(O32,$O$7:$O$47,0))</f>
        <v/>
      </c>
      <c r="Q32" s="81"/>
      <c r="R32" s="15" t="str">
        <f>IF(Q32="","",RANK(Q32,$Q$7:$Q$47,0))</f>
        <v/>
      </c>
      <c r="S32" s="72"/>
      <c r="T32" s="109" t="str">
        <f>IF(S32="","",RANK(S32,$S$7:$S$47,0))</f>
        <v/>
      </c>
    </row>
    <row r="33" spans="1:20" ht="23.4">
      <c r="A33" s="3"/>
      <c r="B33" s="9"/>
      <c r="C33" s="10"/>
      <c r="D33" s="11">
        <f t="shared" si="0"/>
        <v>0</v>
      </c>
      <c r="E33" s="12" t="str">
        <f>IF(D33=0,"",RANK(D33,$D$7:$D$47,0))</f>
        <v/>
      </c>
      <c r="F33" s="13"/>
      <c r="G33" s="16"/>
      <c r="H33" s="17"/>
      <c r="I33" s="44"/>
      <c r="J33" s="18"/>
      <c r="K33" s="19"/>
      <c r="L33" s="14"/>
      <c r="M33" s="75"/>
      <c r="N33" s="15" t="str">
        <f>IF(M33="","",RANK(M33,$M$7:$M$47,0))</f>
        <v/>
      </c>
      <c r="O33" s="78"/>
      <c r="P33" s="15" t="str">
        <f>IF(O33="","",RANK(O33,$O$7:$O$47,0))</f>
        <v/>
      </c>
      <c r="Q33" s="81"/>
      <c r="R33" s="15" t="str">
        <f>IF(Q33="","",RANK(Q33,$Q$7:$Q$47,0))</f>
        <v/>
      </c>
      <c r="S33" s="72"/>
      <c r="T33" s="109" t="str">
        <f>IF(S33="","",RANK(S33,$S$7:$S$47,0))</f>
        <v/>
      </c>
    </row>
    <row r="34" spans="1:20" ht="23.4">
      <c r="A34" s="3"/>
      <c r="B34" s="9"/>
      <c r="C34" s="10"/>
      <c r="D34" s="11">
        <f t="shared" si="0"/>
        <v>0</v>
      </c>
      <c r="E34" s="12" t="str">
        <f>IF(D34=0,"",RANK(D34,$D$7:$D$47,0))</f>
        <v/>
      </c>
      <c r="F34" s="13"/>
      <c r="G34" s="16"/>
      <c r="H34" s="17"/>
      <c r="I34" s="44"/>
      <c r="J34" s="18"/>
      <c r="K34" s="19"/>
      <c r="L34" s="14"/>
      <c r="M34" s="75"/>
      <c r="N34" s="15" t="str">
        <f>IF(M34="","",RANK(M34,$M$7:$M$47,0))</f>
        <v/>
      </c>
      <c r="O34" s="78"/>
      <c r="P34" s="15" t="str">
        <f>IF(O34="","",RANK(O34,$O$7:$O$47,0))</f>
        <v/>
      </c>
      <c r="Q34" s="81"/>
      <c r="R34" s="15" t="str">
        <f>IF(Q34="","",RANK(Q34,$Q$7:$Q$47,0))</f>
        <v/>
      </c>
      <c r="S34" s="72"/>
      <c r="T34" s="109" t="str">
        <f>IF(S34="","",RANK(S34,$S$7:$S$47,0))</f>
        <v/>
      </c>
    </row>
    <row r="35" spans="1:20" ht="23.4">
      <c r="A35" s="3"/>
      <c r="B35" s="9"/>
      <c r="C35" s="10"/>
      <c r="D35" s="11">
        <f t="shared" si="0"/>
        <v>0</v>
      </c>
      <c r="E35" s="12" t="str">
        <f>IF(D35=0,"",RANK(D35,$D$7:$D$47,0))</f>
        <v/>
      </c>
      <c r="F35" s="46"/>
      <c r="G35" s="47"/>
      <c r="H35" s="48"/>
      <c r="I35" s="49"/>
      <c r="J35" s="50"/>
      <c r="K35" s="67"/>
      <c r="L35" s="51"/>
      <c r="M35" s="76"/>
      <c r="N35" s="15" t="str">
        <f>IF(M35="","",RANK(M35,$M$7:$M$47,0))</f>
        <v/>
      </c>
      <c r="O35" s="79"/>
      <c r="P35" s="15" t="str">
        <f>IF(O35="","",RANK(O35,$O$7:$O$47,0))</f>
        <v/>
      </c>
      <c r="Q35" s="82"/>
      <c r="R35" s="15" t="str">
        <f>IF(Q35="","",RANK(Q35,$Q$7:$Q$47,0))</f>
        <v/>
      </c>
      <c r="S35" s="73"/>
      <c r="T35" s="109" t="str">
        <f>IF(S35="","",RANK(S35,$S$7:$S$47,0))</f>
        <v/>
      </c>
    </row>
    <row r="36" spans="1:20" ht="7.5" customHeight="1">
      <c r="A36" s="83"/>
      <c r="B36" s="83"/>
      <c r="C36" s="84"/>
      <c r="D36" s="85"/>
      <c r="E36" s="86"/>
      <c r="F36" s="87"/>
      <c r="G36" s="88"/>
      <c r="H36" s="89"/>
      <c r="I36" s="90"/>
      <c r="J36" s="91"/>
      <c r="K36" s="92"/>
      <c r="L36" s="93"/>
      <c r="M36" s="93"/>
      <c r="N36" s="94"/>
      <c r="O36" s="93"/>
      <c r="P36" s="94"/>
      <c r="Q36" s="93"/>
      <c r="R36" s="94"/>
      <c r="S36" s="93"/>
      <c r="T36" s="110"/>
    </row>
    <row r="37" spans="1:20" ht="23.4">
      <c r="A37" s="3"/>
      <c r="B37" s="9"/>
      <c r="C37" s="10"/>
      <c r="D37" s="11">
        <f t="shared" si="0"/>
        <v>0</v>
      </c>
      <c r="E37" s="12" t="str">
        <f>IF(D37=0,"",RANK(D37,$D$7:$D$47,0))</f>
        <v/>
      </c>
      <c r="F37" s="13"/>
      <c r="G37" s="25"/>
      <c r="H37" s="26"/>
      <c r="I37" s="44"/>
      <c r="J37" s="18"/>
      <c r="K37" s="19"/>
      <c r="L37" s="14"/>
      <c r="M37" s="75"/>
      <c r="N37" s="15" t="str">
        <f>IF(M37="","",RANK(M37,$M$7:$M$47,0))</f>
        <v/>
      </c>
      <c r="O37" s="78"/>
      <c r="P37" s="15" t="str">
        <f>IF(O37="","",RANK(O37,$O$7:$O$47,0))</f>
        <v/>
      </c>
      <c r="Q37" s="81"/>
      <c r="R37" s="15" t="str">
        <f>IF(Q37="","",RANK(Q37,$Q$7:$Q$47,0))</f>
        <v/>
      </c>
      <c r="S37" s="72"/>
      <c r="T37" s="109" t="str">
        <f>IF(S37="","",RANK(S37,$S$7:$S$47,0))</f>
        <v/>
      </c>
    </row>
    <row r="38" spans="1:20" ht="23.4">
      <c r="A38" s="3"/>
      <c r="B38" s="9"/>
      <c r="C38" s="10"/>
      <c r="D38" s="11">
        <f t="shared" si="0"/>
        <v>0</v>
      </c>
      <c r="E38" s="12" t="str">
        <f>IF(D38=0,"",RANK(D38,$D$7:$D$47,0))</f>
        <v/>
      </c>
      <c r="F38" s="13"/>
      <c r="G38" s="16"/>
      <c r="H38" s="17"/>
      <c r="I38" s="44"/>
      <c r="J38" s="18"/>
      <c r="K38" s="19"/>
      <c r="L38" s="14"/>
      <c r="M38" s="75"/>
      <c r="N38" s="15" t="str">
        <f>IF(M38="","",RANK(M38,$M$7:$M$47,0))</f>
        <v/>
      </c>
      <c r="O38" s="78"/>
      <c r="P38" s="15" t="str">
        <f>IF(O38="","",RANK(O38,$O$7:$O$47,0))</f>
        <v/>
      </c>
      <c r="Q38" s="81"/>
      <c r="R38" s="15" t="str">
        <f>IF(Q38="","",RANK(Q38,$Q$7:$Q$47,0))</f>
        <v/>
      </c>
      <c r="S38" s="72"/>
      <c r="T38" s="109" t="str">
        <f>IF(S38="","",RANK(S38,$S$7:$S$47,0))</f>
        <v/>
      </c>
    </row>
    <row r="39" spans="1:20" ht="23.4">
      <c r="A39" s="3"/>
      <c r="B39" s="9"/>
      <c r="C39" s="10"/>
      <c r="D39" s="11">
        <f t="shared" si="0"/>
        <v>0</v>
      </c>
      <c r="E39" s="12" t="str">
        <f>IF(D39=0,"",RANK(D39,$D$7:$D$47,0))</f>
        <v/>
      </c>
      <c r="F39" s="13"/>
      <c r="G39" s="16"/>
      <c r="H39" s="17"/>
      <c r="I39" s="44"/>
      <c r="J39" s="18"/>
      <c r="K39" s="19"/>
      <c r="L39" s="14"/>
      <c r="M39" s="75"/>
      <c r="N39" s="15" t="str">
        <f>IF(M39="","",RANK(M39,$M$7:$M$47,0))</f>
        <v/>
      </c>
      <c r="O39" s="78"/>
      <c r="P39" s="15" t="str">
        <f>IF(O39="","",RANK(O39,$O$7:$O$47,0))</f>
        <v/>
      </c>
      <c r="Q39" s="81"/>
      <c r="R39" s="15" t="str">
        <f>IF(Q39="","",RANK(Q39,$Q$7:$Q$47,0))</f>
        <v/>
      </c>
      <c r="S39" s="72"/>
      <c r="T39" s="109" t="str">
        <f>IF(S39="","",RANK(S39,$S$7:$S$47,0))</f>
        <v/>
      </c>
    </row>
    <row r="40" spans="1:20" ht="23.4">
      <c r="A40" s="3"/>
      <c r="B40" s="9"/>
      <c r="C40" s="10"/>
      <c r="D40" s="11">
        <f t="shared" si="0"/>
        <v>0</v>
      </c>
      <c r="E40" s="12" t="str">
        <f>IF(D40=0,"",RANK(D40,$D$7:$D$47,0))</f>
        <v/>
      </c>
      <c r="F40" s="13"/>
      <c r="G40" s="25"/>
      <c r="H40" s="26"/>
      <c r="I40" s="44"/>
      <c r="J40" s="18"/>
      <c r="K40" s="19"/>
      <c r="L40" s="14"/>
      <c r="M40" s="75"/>
      <c r="N40" s="15" t="str">
        <f>IF(M40="","",RANK(M40,$M$7:$M$47,0))</f>
        <v/>
      </c>
      <c r="O40" s="78"/>
      <c r="P40" s="15" t="str">
        <f>IF(O40="","",RANK(O40,$O$7:$O$47,0))</f>
        <v/>
      </c>
      <c r="Q40" s="81"/>
      <c r="R40" s="15" t="str">
        <f>IF(Q40="","",RANK(Q40,$Q$7:$Q$47,0))</f>
        <v/>
      </c>
      <c r="S40" s="72"/>
      <c r="T40" s="109" t="str">
        <f>IF(S40="","",RANK(S40,$S$7:$S$47,0))</f>
        <v/>
      </c>
    </row>
    <row r="41" spans="1:20" ht="23.4">
      <c r="A41" s="3"/>
      <c r="B41" s="9"/>
      <c r="C41" s="10"/>
      <c r="D41" s="11">
        <f t="shared" si="0"/>
        <v>0</v>
      </c>
      <c r="E41" s="12" t="str">
        <f>IF(D41=0,"",RANK(D41,$D$7:$D$47,0))</f>
        <v/>
      </c>
      <c r="F41" s="13"/>
      <c r="G41" s="25"/>
      <c r="H41" s="26"/>
      <c r="I41" s="44"/>
      <c r="J41" s="18"/>
      <c r="K41" s="19"/>
      <c r="L41" s="14"/>
      <c r="M41" s="75"/>
      <c r="N41" s="15" t="str">
        <f>IF(M41="","",RANK(M41,$M$7:$M$47,0))</f>
        <v/>
      </c>
      <c r="O41" s="78"/>
      <c r="P41" s="15" t="str">
        <f>IF(O41="","",RANK(O41,$O$7:$O$47,0))</f>
        <v/>
      </c>
      <c r="Q41" s="81"/>
      <c r="R41" s="15" t="str">
        <f>IF(Q41="","",RANK(Q41,$Q$7:$Q$47,0))</f>
        <v/>
      </c>
      <c r="S41" s="72"/>
      <c r="T41" s="109" t="str">
        <f>IF(S41="","",RANK(S41,$S$7:$S$47,0))</f>
        <v/>
      </c>
    </row>
    <row r="42" spans="1:20" ht="8.25" customHeight="1">
      <c r="A42" s="83"/>
      <c r="B42" s="83"/>
      <c r="C42" s="84"/>
      <c r="D42" s="85"/>
      <c r="E42" s="86"/>
      <c r="F42" s="87"/>
      <c r="G42" s="88"/>
      <c r="H42" s="89"/>
      <c r="I42" s="90"/>
      <c r="J42" s="91"/>
      <c r="K42" s="92"/>
      <c r="L42" s="93"/>
      <c r="M42" s="93"/>
      <c r="N42" s="94"/>
      <c r="O42" s="93"/>
      <c r="P42" s="94"/>
      <c r="Q42" s="93"/>
      <c r="R42" s="94"/>
      <c r="S42" s="93"/>
      <c r="T42" s="110"/>
    </row>
    <row r="43" spans="1:20" ht="23.4">
      <c r="A43" s="3"/>
      <c r="B43" s="9"/>
      <c r="C43" s="10"/>
      <c r="D43" s="11">
        <f t="shared" ref="D43:D45" si="1">SUM(M43,O43,Q43,S43)</f>
        <v>0</v>
      </c>
      <c r="E43" s="12" t="str">
        <f>IF(D43=0,"",RANK(D43,$D$7:$D$47,0))</f>
        <v/>
      </c>
      <c r="F43" s="13"/>
      <c r="G43" s="25"/>
      <c r="H43" s="26"/>
      <c r="I43" s="44"/>
      <c r="J43" s="18"/>
      <c r="K43" s="19"/>
      <c r="L43" s="14"/>
      <c r="M43" s="75"/>
      <c r="N43" s="15" t="str">
        <f>IF(M43="","",RANK(M43,$M$7:$M$47,0))</f>
        <v/>
      </c>
      <c r="O43" s="78"/>
      <c r="P43" s="15" t="str">
        <f>IF(O43="","",RANK(O43,$O$7:$O$47,0))</f>
        <v/>
      </c>
      <c r="Q43" s="81"/>
      <c r="R43" s="15" t="str">
        <f>IF(Q43="","",RANK(Q43,$Q$7:$Q$47,0))</f>
        <v/>
      </c>
      <c r="S43" s="72"/>
      <c r="T43" s="109" t="str">
        <f>IF(S43="","",RANK(S43,$S$7:$S$47,0))</f>
        <v/>
      </c>
    </row>
    <row r="44" spans="1:20" ht="23.4">
      <c r="A44" s="3"/>
      <c r="B44" s="9"/>
      <c r="C44" s="10"/>
      <c r="D44" s="11">
        <f t="shared" si="1"/>
        <v>0</v>
      </c>
      <c r="E44" s="12" t="str">
        <f>IF(D44=0,"",RANK(D44,$D$7:$D$47,0))</f>
        <v/>
      </c>
      <c r="F44" s="13"/>
      <c r="G44" s="16"/>
      <c r="H44" s="17"/>
      <c r="I44" s="44"/>
      <c r="J44" s="18"/>
      <c r="K44" s="19"/>
      <c r="L44" s="14"/>
      <c r="M44" s="75"/>
      <c r="N44" s="15" t="str">
        <f>IF(M44="","",RANK(M44,$M$7:$M$47,0))</f>
        <v/>
      </c>
      <c r="O44" s="78"/>
      <c r="P44" s="15" t="str">
        <f>IF(O44="","",RANK(O44,$O$7:$O$47,0))</f>
        <v/>
      </c>
      <c r="Q44" s="81"/>
      <c r="R44" s="15" t="str">
        <f>IF(Q44="","",RANK(Q44,$Q$7:$Q$47,0))</f>
        <v/>
      </c>
      <c r="S44" s="72"/>
      <c r="T44" s="109" t="str">
        <f>IF(S44="","",RANK(S44,$S$7:$S$47,0))</f>
        <v/>
      </c>
    </row>
    <row r="45" spans="1:20" ht="23.4">
      <c r="A45" s="3"/>
      <c r="B45" s="9"/>
      <c r="C45" s="10"/>
      <c r="D45" s="11">
        <f t="shared" si="1"/>
        <v>0</v>
      </c>
      <c r="E45" s="12" t="str">
        <f>IF(D45=0,"",RANK(D45,$D$7:$D$47,0))</f>
        <v/>
      </c>
      <c r="F45" s="13"/>
      <c r="G45" s="16"/>
      <c r="H45" s="17"/>
      <c r="I45" s="44"/>
      <c r="J45" s="18"/>
      <c r="K45" s="19"/>
      <c r="L45" s="14"/>
      <c r="M45" s="75"/>
      <c r="N45" s="15" t="str">
        <f>IF(M45="","",RANK(M45,$M$7:$M$47,0))</f>
        <v/>
      </c>
      <c r="O45" s="78"/>
      <c r="P45" s="15" t="str">
        <f>IF(O45="","",RANK(O45,$O$7:$O$47,0))</f>
        <v/>
      </c>
      <c r="Q45" s="81"/>
      <c r="R45" s="15" t="str">
        <f>IF(Q45="","",RANK(Q45,$Q$7:$Q$47,0))</f>
        <v/>
      </c>
      <c r="S45" s="72"/>
      <c r="T45" s="109" t="str">
        <f>IF(S45="","",RANK(S45,$S$7:$S$47,0))</f>
        <v/>
      </c>
    </row>
    <row r="46" spans="1:20" ht="23.4">
      <c r="A46" s="3"/>
      <c r="B46" s="9"/>
      <c r="C46" s="10"/>
      <c r="D46" s="11">
        <f t="shared" si="0"/>
        <v>0</v>
      </c>
      <c r="E46" s="12" t="str">
        <f>IF(D46=0,"",RANK(D46,$D$7:$D$47,0))</f>
        <v/>
      </c>
      <c r="F46" s="13"/>
      <c r="G46" s="25"/>
      <c r="H46" s="26"/>
      <c r="I46" s="44"/>
      <c r="J46" s="18"/>
      <c r="K46" s="19"/>
      <c r="L46" s="14"/>
      <c r="M46" s="75"/>
      <c r="N46" s="15" t="str">
        <f>IF(M46="","",RANK(M46,$M$7:$M$47,0))</f>
        <v/>
      </c>
      <c r="O46" s="78"/>
      <c r="P46" s="15" t="str">
        <f>IF(O46="","",RANK(O46,$O$7:$O$47,0))</f>
        <v/>
      </c>
      <c r="Q46" s="81"/>
      <c r="R46" s="15" t="str">
        <f>IF(Q46="","",RANK(Q46,$Q$7:$Q$47,0))</f>
        <v/>
      </c>
      <c r="S46" s="72"/>
      <c r="T46" s="109" t="str">
        <f>IF(S46="","",RANK(S46,$S$7:$S$47,0))</f>
        <v/>
      </c>
    </row>
    <row r="47" spans="1:20" ht="24" thickBot="1">
      <c r="A47" s="95"/>
      <c r="B47" s="96"/>
      <c r="C47" s="97"/>
      <c r="D47" s="98">
        <f t="shared" si="0"/>
        <v>0</v>
      </c>
      <c r="E47" s="99" t="str">
        <f>IF(D47=0,"",RANK(D47,$D$7:$D$47,0))</f>
        <v/>
      </c>
      <c r="F47" s="22"/>
      <c r="G47" s="100"/>
      <c r="H47" s="101"/>
      <c r="I47" s="45"/>
      <c r="J47" s="23"/>
      <c r="K47" s="24"/>
      <c r="L47" s="102"/>
      <c r="M47" s="103"/>
      <c r="N47" s="104" t="str">
        <f>IF(M47="","",RANK(M47,$M$7:$M$47,0))</f>
        <v/>
      </c>
      <c r="O47" s="105"/>
      <c r="P47" s="104" t="str">
        <f>IF(O47="","",RANK(O47,$O$7:$O$47,0))</f>
        <v/>
      </c>
      <c r="Q47" s="106"/>
      <c r="R47" s="104" t="str">
        <f>IF(Q47="","",RANK(Q47,$Q$7:$Q$47,0))</f>
        <v/>
      </c>
      <c r="S47" s="107"/>
      <c r="T47" s="111" t="str">
        <f>IF(S47="","",RANK(S47,$S$7:$S$47,0))</f>
        <v/>
      </c>
    </row>
    <row r="48" spans="1:20" ht="16.2" thickTop="1">
      <c r="A48" s="27"/>
      <c r="B48" s="27"/>
      <c r="C48" s="27"/>
      <c r="D48" s="27"/>
      <c r="E48" s="28"/>
      <c r="F48" s="29"/>
      <c r="G48" s="28"/>
      <c r="H48" s="30"/>
      <c r="I48" s="31"/>
      <c r="J48" s="32"/>
      <c r="K48" s="38"/>
      <c r="L48" s="33"/>
      <c r="M48" s="34"/>
      <c r="N48" s="34"/>
      <c r="O48" s="34"/>
      <c r="P48" s="34"/>
      <c r="Q48" s="34"/>
      <c r="R48" s="34"/>
      <c r="S48" s="34"/>
      <c r="T48" s="34"/>
    </row>
    <row r="49" spans="1:19" ht="15.6">
      <c r="A49" s="35"/>
      <c r="B49" s="36"/>
      <c r="C49" s="36"/>
      <c r="D49" s="30" t="s">
        <v>17</v>
      </c>
      <c r="E49" s="37"/>
      <c r="F49" s="38"/>
      <c r="G49" s="39" t="s">
        <v>16</v>
      </c>
      <c r="H49" s="36"/>
      <c r="I49" s="36"/>
      <c r="J49" s="39" t="s">
        <v>16</v>
      </c>
      <c r="K49" s="35"/>
      <c r="L49" s="30" t="s">
        <v>18</v>
      </c>
      <c r="M49" s="36"/>
      <c r="N49" s="40"/>
      <c r="O49" s="40"/>
      <c r="P49" s="36"/>
      <c r="Q49" s="36"/>
      <c r="R49" s="36"/>
      <c r="S49" s="41"/>
    </row>
    <row r="50" spans="1:19" ht="15.6">
      <c r="A50" s="35"/>
      <c r="B50" s="36"/>
      <c r="C50" s="36"/>
      <c r="D50" s="42" t="s">
        <v>19</v>
      </c>
      <c r="E50" s="37"/>
      <c r="F50" s="43"/>
      <c r="G50" s="41" t="s">
        <v>16</v>
      </c>
      <c r="H50" s="36"/>
      <c r="I50" s="36"/>
      <c r="J50" s="41" t="s">
        <v>16</v>
      </c>
      <c r="K50" s="35"/>
      <c r="L50" s="42" t="s">
        <v>19</v>
      </c>
      <c r="M50" s="43"/>
      <c r="N50" s="40"/>
      <c r="O50" s="40"/>
      <c r="P50" s="36"/>
      <c r="Q50" s="36"/>
      <c r="R50" s="36"/>
      <c r="S50" s="37"/>
    </row>
    <row r="51" spans="1:19" ht="15.6">
      <c r="A51" s="35"/>
      <c r="B51" s="35"/>
      <c r="C51" s="35"/>
      <c r="D51" s="42" t="s">
        <v>20</v>
      </c>
      <c r="E51" s="36"/>
      <c r="F51" s="35"/>
      <c r="G51" s="36"/>
      <c r="H51" s="36"/>
      <c r="I51" s="36"/>
      <c r="J51" s="36"/>
      <c r="K51" s="35"/>
      <c r="L51" s="42" t="s">
        <v>20</v>
      </c>
      <c r="M51" s="43"/>
      <c r="N51" s="40"/>
      <c r="O51" s="40"/>
      <c r="P51" s="36"/>
      <c r="Q51" s="36"/>
      <c r="R51" s="36"/>
      <c r="S51" s="37"/>
    </row>
    <row r="52" spans="1:19" ht="15.6">
      <c r="A52" s="35"/>
      <c r="B52" s="35"/>
      <c r="C52" s="35"/>
      <c r="D52" s="35"/>
      <c r="E52" s="36"/>
      <c r="F52" s="35"/>
      <c r="G52" s="36"/>
      <c r="H52" s="36"/>
      <c r="I52" s="36"/>
      <c r="J52" s="36"/>
      <c r="K52" s="35"/>
      <c r="L52" s="35"/>
      <c r="M52" s="36"/>
      <c r="N52" s="40"/>
      <c r="O52" s="40"/>
      <c r="P52" s="36"/>
      <c r="Q52" s="36"/>
      <c r="R52" s="40"/>
      <c r="S52" s="36"/>
    </row>
    <row r="53" spans="1:19" ht="15.6">
      <c r="A53" s="35"/>
      <c r="B53" s="36"/>
      <c r="C53" s="36"/>
      <c r="D53" s="39" t="s">
        <v>21</v>
      </c>
      <c r="E53" s="32"/>
      <c r="F53" s="36"/>
      <c r="G53" s="32"/>
      <c r="H53" s="36"/>
      <c r="I53" s="30" t="s">
        <v>22</v>
      </c>
      <c r="J53" s="41"/>
      <c r="K53" s="35"/>
      <c r="L53" s="30" t="s">
        <v>22</v>
      </c>
      <c r="M53" s="36"/>
      <c r="N53" s="40"/>
      <c r="O53" s="40"/>
      <c r="P53" s="36"/>
      <c r="Q53" s="30" t="s">
        <v>22</v>
      </c>
      <c r="R53" s="36"/>
      <c r="S53" s="41"/>
    </row>
    <row r="54" spans="1:19" ht="15.6">
      <c r="A54" s="35"/>
      <c r="B54" s="36"/>
      <c r="C54" s="36"/>
      <c r="D54" s="42" t="s">
        <v>19</v>
      </c>
      <c r="E54" s="37"/>
      <c r="F54" s="38"/>
      <c r="G54" s="39" t="s">
        <v>16</v>
      </c>
      <c r="H54" s="36"/>
      <c r="I54" s="42" t="s">
        <v>19</v>
      </c>
      <c r="J54" s="39" t="s">
        <v>16</v>
      </c>
      <c r="K54" s="35"/>
      <c r="L54" s="42" t="s">
        <v>19</v>
      </c>
      <c r="M54" s="43"/>
      <c r="N54" s="40"/>
      <c r="O54" s="40"/>
      <c r="P54" s="36"/>
      <c r="Q54" s="42" t="s">
        <v>19</v>
      </c>
      <c r="R54" s="36"/>
      <c r="S54" s="37"/>
    </row>
    <row r="55" spans="1:19" ht="15.6">
      <c r="A55" s="35"/>
      <c r="B55" s="36"/>
      <c r="C55" s="36"/>
      <c r="D55" s="42" t="s">
        <v>20</v>
      </c>
      <c r="E55" s="37"/>
      <c r="F55" s="43"/>
      <c r="G55" s="41" t="s">
        <v>16</v>
      </c>
      <c r="H55" s="36"/>
      <c r="I55" s="42" t="s">
        <v>20</v>
      </c>
      <c r="J55" s="41" t="s">
        <v>16</v>
      </c>
      <c r="K55" s="35"/>
      <c r="L55" s="42" t="s">
        <v>20</v>
      </c>
      <c r="M55" s="43"/>
      <c r="N55" s="40"/>
      <c r="O55" s="40"/>
      <c r="P55" s="36"/>
      <c r="Q55" s="42" t="s">
        <v>20</v>
      </c>
      <c r="R55" s="36"/>
      <c r="S55" s="37"/>
    </row>
  </sheetData>
  <mergeCells count="21">
    <mergeCell ref="AC1:AF1"/>
    <mergeCell ref="S2:U2"/>
    <mergeCell ref="V2:AB2"/>
    <mergeCell ref="AC2:AD2"/>
    <mergeCell ref="AE2:AF2"/>
    <mergeCell ref="F5:F6"/>
    <mergeCell ref="A5:A6"/>
    <mergeCell ref="B5:B6"/>
    <mergeCell ref="C5:C6"/>
    <mergeCell ref="D5:D6"/>
    <mergeCell ref="E5:E6"/>
    <mergeCell ref="N5:N6"/>
    <mergeCell ref="P5:P6"/>
    <mergeCell ref="R5:R6"/>
    <mergeCell ref="T5:T6"/>
    <mergeCell ref="L5:L6"/>
    <mergeCell ref="G5:G6"/>
    <mergeCell ref="H5:H6"/>
    <mergeCell ref="I5:I6"/>
    <mergeCell ref="J5:J6"/>
    <mergeCell ref="K5:K6"/>
  </mergeCells>
  <conditionalFormatting sqref="L43">
    <cfRule type="cellIs" dxfId="136" priority="77" stopIfTrue="1" operator="notEqual">
      <formula>"F"</formula>
    </cfRule>
  </conditionalFormatting>
  <conditionalFormatting sqref="Q43">
    <cfRule type="cellIs" dxfId="135" priority="73" stopIfTrue="1" operator="lessThan">
      <formula>0</formula>
    </cfRule>
  </conditionalFormatting>
  <conditionalFormatting sqref="O43">
    <cfRule type="cellIs" dxfId="134" priority="74" stopIfTrue="1" operator="lessThan">
      <formula>0</formula>
    </cfRule>
  </conditionalFormatting>
  <conditionalFormatting sqref="S43">
    <cfRule type="cellIs" dxfId="133" priority="72" stopIfTrue="1" operator="lessThan">
      <formula>0</formula>
    </cfRule>
  </conditionalFormatting>
  <conditionalFormatting sqref="O8:O9">
    <cfRule type="cellIs" dxfId="132" priority="62" stopIfTrue="1" operator="lessThan">
      <formula>0</formula>
    </cfRule>
  </conditionalFormatting>
  <conditionalFormatting sqref="S8:S9">
    <cfRule type="cellIs" dxfId="131" priority="60" stopIfTrue="1" operator="lessThan">
      <formula>0</formula>
    </cfRule>
  </conditionalFormatting>
  <conditionalFormatting sqref="M14:M15">
    <cfRule type="cellIs" dxfId="130" priority="55" stopIfTrue="1" operator="lessThan">
      <formula>0</formula>
    </cfRule>
  </conditionalFormatting>
  <conditionalFormatting sqref="O14:O15">
    <cfRule type="cellIs" dxfId="129" priority="54" stopIfTrue="1" operator="lessThan">
      <formula>0</formula>
    </cfRule>
  </conditionalFormatting>
  <conditionalFormatting sqref="Q14:Q15">
    <cfRule type="cellIs" dxfId="128" priority="53" stopIfTrue="1" operator="lessThan">
      <formula>0</formula>
    </cfRule>
  </conditionalFormatting>
  <conditionalFormatting sqref="S14:S15">
    <cfRule type="cellIs" dxfId="127" priority="52" stopIfTrue="1" operator="lessThan">
      <formula>0</formula>
    </cfRule>
  </conditionalFormatting>
  <conditionalFormatting sqref="Q20:Q21">
    <cfRule type="cellIs" dxfId="126" priority="45" stopIfTrue="1" operator="lessThan">
      <formula>0</formula>
    </cfRule>
  </conditionalFormatting>
  <conditionalFormatting sqref="S20:S21">
    <cfRule type="cellIs" dxfId="125" priority="44" stopIfTrue="1" operator="lessThan">
      <formula>0</formula>
    </cfRule>
  </conditionalFormatting>
  <conditionalFormatting sqref="F26:F27">
    <cfRule type="cellIs" dxfId="124" priority="42" stopIfTrue="1" operator="between">
      <formula>1</formula>
      <formula>99999999</formula>
    </cfRule>
  </conditionalFormatting>
  <conditionalFormatting sqref="M26:M27">
    <cfRule type="cellIs" dxfId="123" priority="39" stopIfTrue="1" operator="lessThan">
      <formula>0</formula>
    </cfRule>
  </conditionalFormatting>
  <conditionalFormatting sqref="O26:O27">
    <cfRule type="cellIs" dxfId="122" priority="38" stopIfTrue="1" operator="lessThan">
      <formula>0</formula>
    </cfRule>
  </conditionalFormatting>
  <conditionalFormatting sqref="Q26:Q27">
    <cfRule type="cellIs" dxfId="121" priority="37" stopIfTrue="1" operator="lessThan">
      <formula>0</formula>
    </cfRule>
  </conditionalFormatting>
  <conditionalFormatting sqref="M32:M33">
    <cfRule type="cellIs" dxfId="120" priority="31" stopIfTrue="1" operator="lessThan">
      <formula>0</formula>
    </cfRule>
  </conditionalFormatting>
  <conditionalFormatting sqref="Q32:Q33">
    <cfRule type="cellIs" dxfId="119" priority="29" stopIfTrue="1" operator="lessThan">
      <formula>0</formula>
    </cfRule>
  </conditionalFormatting>
  <conditionalFormatting sqref="S32:S33">
    <cfRule type="cellIs" dxfId="118" priority="28" stopIfTrue="1" operator="lessThan">
      <formula>0</formula>
    </cfRule>
  </conditionalFormatting>
  <conditionalFormatting sqref="M38:M39">
    <cfRule type="cellIs" dxfId="117" priority="23" stopIfTrue="1" operator="lessThan">
      <formula>0</formula>
    </cfRule>
  </conditionalFormatting>
  <conditionalFormatting sqref="O38:O39">
    <cfRule type="cellIs" dxfId="116" priority="22" stopIfTrue="1" operator="lessThan">
      <formula>0</formula>
    </cfRule>
  </conditionalFormatting>
  <conditionalFormatting sqref="Q38:Q39">
    <cfRule type="cellIs" dxfId="115" priority="21" stopIfTrue="1" operator="lessThan">
      <formula>0</formula>
    </cfRule>
  </conditionalFormatting>
  <conditionalFormatting sqref="S38:S39">
    <cfRule type="cellIs" dxfId="114" priority="20" stopIfTrue="1" operator="lessThan">
      <formula>0</formula>
    </cfRule>
  </conditionalFormatting>
  <conditionalFormatting sqref="F44:F45">
    <cfRule type="cellIs" dxfId="113" priority="18" stopIfTrue="1" operator="between">
      <formula>1</formula>
      <formula>99999999</formula>
    </cfRule>
  </conditionalFormatting>
  <conditionalFormatting sqref="M44:M45">
    <cfRule type="cellIs" dxfId="112" priority="15" stopIfTrue="1" operator="lessThan">
      <formula>0</formula>
    </cfRule>
  </conditionalFormatting>
  <conditionalFormatting sqref="O44:O45">
    <cfRule type="cellIs" dxfId="111" priority="14" stopIfTrue="1" operator="lessThan">
      <formula>0</formula>
    </cfRule>
  </conditionalFormatting>
  <conditionalFormatting sqref="Q44:Q45">
    <cfRule type="cellIs" dxfId="110" priority="13" stopIfTrue="1" operator="lessThan">
      <formula>0</formula>
    </cfRule>
  </conditionalFormatting>
  <conditionalFormatting sqref="M4">
    <cfRule type="cellIs" dxfId="109" priority="7" stopIfTrue="1" operator="lessThan">
      <formula>0</formula>
    </cfRule>
  </conditionalFormatting>
  <conditionalFormatting sqref="O4">
    <cfRule type="cellIs" dxfId="108" priority="6" stopIfTrue="1" operator="lessThan">
      <formula>0</formula>
    </cfRule>
  </conditionalFormatting>
  <conditionalFormatting sqref="Q4">
    <cfRule type="cellIs" dxfId="107" priority="5" stopIfTrue="1" operator="lessThan">
      <formula>0</formula>
    </cfRule>
  </conditionalFormatting>
  <conditionalFormatting sqref="S4">
    <cfRule type="cellIs" dxfId="106" priority="4" stopIfTrue="1" operator="lessThan">
      <formula>0</formula>
    </cfRule>
  </conditionalFormatting>
  <conditionalFormatting sqref="O6">
    <cfRule type="cellIs" dxfId="105" priority="3" stopIfTrue="1" operator="lessThan">
      <formula>0</formula>
    </cfRule>
  </conditionalFormatting>
  <conditionalFormatting sqref="Q6">
    <cfRule type="cellIs" dxfId="104" priority="2" stopIfTrue="1" operator="lessThan">
      <formula>0</formula>
    </cfRule>
  </conditionalFormatting>
  <conditionalFormatting sqref="A49:A52 A23 A25 A31 A37 A46:A47 A28:A29 A34:A35 A40:A41">
    <cfRule type="cellIs" dxfId="103" priority="139" stopIfTrue="1" operator="equal">
      <formula>"H"</formula>
    </cfRule>
    <cfRule type="cellIs" dxfId="102" priority="140" stopIfTrue="1" operator="equal">
      <formula>"F"</formula>
    </cfRule>
  </conditionalFormatting>
  <conditionalFormatting sqref="N49:O55 M5:R5">
    <cfRule type="cellIs" dxfId="101" priority="138" stopIfTrue="1" operator="lessThan">
      <formula>0</formula>
    </cfRule>
  </conditionalFormatting>
  <conditionalFormatting sqref="L7 L13 L19 L25 L31 L37 L46:L47 L10:L11 L16:L17 L22:L23 L28:L29 L34:L35 L40:L41">
    <cfRule type="cellIs" dxfId="100" priority="137" stopIfTrue="1" operator="notEqual">
      <formula>"F"</formula>
    </cfRule>
  </conditionalFormatting>
  <conditionalFormatting sqref="A48">
    <cfRule type="cellIs" dxfId="99" priority="135" stopIfTrue="1" operator="equal">
      <formula>"H"</formula>
    </cfRule>
    <cfRule type="cellIs" dxfId="98" priority="136" stopIfTrue="1" operator="equal">
      <formula>"F"</formula>
    </cfRule>
  </conditionalFormatting>
  <conditionalFormatting sqref="Q48:R48 R52">
    <cfRule type="cellIs" dxfId="97" priority="133" stopIfTrue="1" operator="lessThan">
      <formula>0</formula>
    </cfRule>
  </conditionalFormatting>
  <conditionalFormatting sqref="O48:P48">
    <cfRule type="cellIs" dxfId="96" priority="134" stopIfTrue="1" operator="lessThan">
      <formula>0</formula>
    </cfRule>
  </conditionalFormatting>
  <conditionalFormatting sqref="M48:N48 M7">
    <cfRule type="cellIs" dxfId="95" priority="132" stopIfTrue="1" operator="lessThan">
      <formula>0</formula>
    </cfRule>
  </conditionalFormatting>
  <conditionalFormatting sqref="M10:M13 M19 M25 M16:M17 M22:M23 M28:M29">
    <cfRule type="cellIs" dxfId="94" priority="128" stopIfTrue="1" operator="lessThan">
      <formula>0</formula>
    </cfRule>
  </conditionalFormatting>
  <conditionalFormatting sqref="F35 F7 F19 F25 F31 F37 F46:F47 F10:F13 F16:F17 F22:F23 F28:F29 F40:F41">
    <cfRule type="cellIs" dxfId="93" priority="131" stopIfTrue="1" operator="between">
      <formula>1</formula>
      <formula>99999999</formula>
    </cfRule>
  </conditionalFormatting>
  <conditionalFormatting sqref="A7 A13 A19 A10:A11 A16:A17 A22">
    <cfRule type="cellIs" dxfId="92" priority="129" stopIfTrue="1" operator="equal">
      <formula>"H"</formula>
    </cfRule>
    <cfRule type="cellIs" dxfId="91" priority="130" stopIfTrue="1" operator="equal">
      <formula>"F"</formula>
    </cfRule>
  </conditionalFormatting>
  <conditionalFormatting sqref="M31 M37 M46:M47 M34:M35 M40:M41">
    <cfRule type="cellIs" dxfId="90" priority="127" stopIfTrue="1" operator="lessThan">
      <formula>0</formula>
    </cfRule>
  </conditionalFormatting>
  <conditionalFormatting sqref="A53:A55">
    <cfRule type="cellIs" dxfId="89" priority="125" stopIfTrue="1" operator="equal">
      <formula>"H"</formula>
    </cfRule>
    <cfRule type="cellIs" dxfId="88" priority="126" stopIfTrue="1" operator="equal">
      <formula>"F"</formula>
    </cfRule>
  </conditionalFormatting>
  <conditionalFormatting sqref="A5">
    <cfRule type="cellIs" dxfId="87" priority="123" stopIfTrue="1" operator="equal">
      <formula>"H"</formula>
    </cfRule>
    <cfRule type="cellIs" dxfId="86" priority="124" stopIfTrue="1" operator="equal">
      <formula>"F"</formula>
    </cfRule>
  </conditionalFormatting>
  <conditionalFormatting sqref="F34">
    <cfRule type="cellIs" dxfId="85" priority="122" stopIfTrue="1" operator="between">
      <formula>1</formula>
      <formula>99999999</formula>
    </cfRule>
  </conditionalFormatting>
  <conditionalFormatting sqref="S48:T48">
    <cfRule type="cellIs" dxfId="84" priority="121" stopIfTrue="1" operator="lessThan">
      <formula>0</formula>
    </cfRule>
  </conditionalFormatting>
  <conditionalFormatting sqref="S5:T5">
    <cfRule type="cellIs" dxfId="83" priority="120" stopIfTrue="1" operator="lessThan">
      <formula>0</formula>
    </cfRule>
  </conditionalFormatting>
  <conditionalFormatting sqref="O7">
    <cfRule type="cellIs" dxfId="82" priority="119" stopIfTrue="1" operator="lessThan">
      <formula>0</formula>
    </cfRule>
  </conditionalFormatting>
  <conditionalFormatting sqref="O10:O13 O19 O25 O16:O17 O22:O23 O28:O29">
    <cfRule type="cellIs" dxfId="81" priority="118" stopIfTrue="1" operator="lessThan">
      <formula>0</formula>
    </cfRule>
  </conditionalFormatting>
  <conditionalFormatting sqref="O31 O37 O46:O47 O34:O35 O40:O41">
    <cfRule type="cellIs" dxfId="80" priority="117" stopIfTrue="1" operator="lessThan">
      <formula>0</formula>
    </cfRule>
  </conditionalFormatting>
  <conditionalFormatting sqref="Q7">
    <cfRule type="cellIs" dxfId="79" priority="116" stopIfTrue="1" operator="lessThan">
      <formula>0</formula>
    </cfRule>
  </conditionalFormatting>
  <conditionalFormatting sqref="Q19 Q25 Q10:Q13 Q16:Q17 Q22:Q23 Q28:Q29">
    <cfRule type="cellIs" dxfId="78" priority="115" stopIfTrue="1" operator="lessThan">
      <formula>0</formula>
    </cfRule>
  </conditionalFormatting>
  <conditionalFormatting sqref="Q31 Q37 Q46:Q47 Q34:Q35 Q40:Q41">
    <cfRule type="cellIs" dxfId="77" priority="114" stopIfTrue="1" operator="lessThan">
      <formula>0</formula>
    </cfRule>
  </conditionalFormatting>
  <conditionalFormatting sqref="S7">
    <cfRule type="cellIs" dxfId="76" priority="113" stopIfTrue="1" operator="lessThan">
      <formula>0</formula>
    </cfRule>
  </conditionalFormatting>
  <conditionalFormatting sqref="S19 S25 S10:S13 S16:S17 S22:S23 S28:S29">
    <cfRule type="cellIs" dxfId="75" priority="112" stopIfTrue="1" operator="lessThan">
      <formula>0</formula>
    </cfRule>
  </conditionalFormatting>
  <conditionalFormatting sqref="S31 S37 S46:S47 S34:S35 S40:S41">
    <cfRule type="cellIs" dxfId="74" priority="111" stopIfTrue="1" operator="lessThan">
      <formula>0</formula>
    </cfRule>
  </conditionalFormatting>
  <conditionalFormatting sqref="L12">
    <cfRule type="cellIs" dxfId="73" priority="110" stopIfTrue="1" operator="lessThan">
      <formula>0</formula>
    </cfRule>
  </conditionalFormatting>
  <conditionalFormatting sqref="M18">
    <cfRule type="cellIs" dxfId="72" priority="108" stopIfTrue="1" operator="lessThan">
      <formula>0</formula>
    </cfRule>
  </conditionalFormatting>
  <conditionalFormatting sqref="F18">
    <cfRule type="cellIs" dxfId="71" priority="109" stopIfTrue="1" operator="between">
      <formula>1</formula>
      <formula>99999999</formula>
    </cfRule>
  </conditionalFormatting>
  <conditionalFormatting sqref="O18">
    <cfRule type="cellIs" dxfId="70" priority="107" stopIfTrue="1" operator="lessThan">
      <formula>0</formula>
    </cfRule>
  </conditionalFormatting>
  <conditionalFormatting sqref="Q18">
    <cfRule type="cellIs" dxfId="69" priority="106" stopIfTrue="1" operator="lessThan">
      <formula>0</formula>
    </cfRule>
  </conditionalFormatting>
  <conditionalFormatting sqref="S18">
    <cfRule type="cellIs" dxfId="68" priority="105" stopIfTrue="1" operator="lessThan">
      <formula>0</formula>
    </cfRule>
  </conditionalFormatting>
  <conditionalFormatting sqref="L18">
    <cfRule type="cellIs" dxfId="67" priority="104" stopIfTrue="1" operator="lessThan">
      <formula>0</formula>
    </cfRule>
  </conditionalFormatting>
  <conditionalFormatting sqref="M24">
    <cfRule type="cellIs" dxfId="66" priority="102" stopIfTrue="1" operator="lessThan">
      <formula>0</formula>
    </cfRule>
  </conditionalFormatting>
  <conditionalFormatting sqref="F24">
    <cfRule type="cellIs" dxfId="65" priority="103" stopIfTrue="1" operator="between">
      <formula>1</formula>
      <formula>99999999</formula>
    </cfRule>
  </conditionalFormatting>
  <conditionalFormatting sqref="O24">
    <cfRule type="cellIs" dxfId="64" priority="101" stopIfTrue="1" operator="lessThan">
      <formula>0</formula>
    </cfRule>
  </conditionalFormatting>
  <conditionalFormatting sqref="Q24">
    <cfRule type="cellIs" dxfId="63" priority="100" stopIfTrue="1" operator="lessThan">
      <formula>0</formula>
    </cfRule>
  </conditionalFormatting>
  <conditionalFormatting sqref="S24">
    <cfRule type="cellIs" dxfId="62" priority="99" stopIfTrue="1" operator="lessThan">
      <formula>0</formula>
    </cfRule>
  </conditionalFormatting>
  <conditionalFormatting sqref="L24">
    <cfRule type="cellIs" dxfId="61" priority="98" stopIfTrue="1" operator="lessThan">
      <formula>0</formula>
    </cfRule>
  </conditionalFormatting>
  <conditionalFormatting sqref="M30">
    <cfRule type="cellIs" dxfId="60" priority="96" stopIfTrue="1" operator="lessThan">
      <formula>0</formula>
    </cfRule>
  </conditionalFormatting>
  <conditionalFormatting sqref="F30">
    <cfRule type="cellIs" dxfId="59" priority="97" stopIfTrue="1" operator="between">
      <formula>1</formula>
      <formula>99999999</formula>
    </cfRule>
  </conditionalFormatting>
  <conditionalFormatting sqref="O30">
    <cfRule type="cellIs" dxfId="58" priority="95" stopIfTrue="1" operator="lessThan">
      <formula>0</formula>
    </cfRule>
  </conditionalFormatting>
  <conditionalFormatting sqref="Q30">
    <cfRule type="cellIs" dxfId="57" priority="94" stopIfTrue="1" operator="lessThan">
      <formula>0</formula>
    </cfRule>
  </conditionalFormatting>
  <conditionalFormatting sqref="S30">
    <cfRule type="cellIs" dxfId="56" priority="93" stopIfTrue="1" operator="lessThan">
      <formula>0</formula>
    </cfRule>
  </conditionalFormatting>
  <conditionalFormatting sqref="L30">
    <cfRule type="cellIs" dxfId="55" priority="92" stopIfTrue="1" operator="lessThan">
      <formula>0</formula>
    </cfRule>
  </conditionalFormatting>
  <conditionalFormatting sqref="M36">
    <cfRule type="cellIs" dxfId="54" priority="90" stopIfTrue="1" operator="lessThan">
      <formula>0</formula>
    </cfRule>
  </conditionalFormatting>
  <conditionalFormatting sqref="F36">
    <cfRule type="cellIs" dxfId="53" priority="91" stopIfTrue="1" operator="between">
      <formula>1</formula>
      <formula>99999999</formula>
    </cfRule>
  </conditionalFormatting>
  <conditionalFormatting sqref="O36">
    <cfRule type="cellIs" dxfId="52" priority="89" stopIfTrue="1" operator="lessThan">
      <formula>0</formula>
    </cfRule>
  </conditionalFormatting>
  <conditionalFormatting sqref="Q36">
    <cfRule type="cellIs" dxfId="51" priority="88" stopIfTrue="1" operator="lessThan">
      <formula>0</formula>
    </cfRule>
  </conditionalFormatting>
  <conditionalFormatting sqref="S36">
    <cfRule type="cellIs" dxfId="50" priority="87" stopIfTrue="1" operator="lessThan">
      <formula>0</formula>
    </cfRule>
  </conditionalFormatting>
  <conditionalFormatting sqref="L36">
    <cfRule type="cellIs" dxfId="49" priority="86" stopIfTrue="1" operator="lessThan">
      <formula>0</formula>
    </cfRule>
  </conditionalFormatting>
  <conditionalFormatting sqref="M42">
    <cfRule type="cellIs" dxfId="48" priority="84" stopIfTrue="1" operator="lessThan">
      <formula>0</formula>
    </cfRule>
  </conditionalFormatting>
  <conditionalFormatting sqref="F42">
    <cfRule type="cellIs" dxfId="47" priority="85" stopIfTrue="1" operator="between">
      <formula>1</formula>
      <formula>99999999</formula>
    </cfRule>
  </conditionalFormatting>
  <conditionalFormatting sqref="O42">
    <cfRule type="cellIs" dxfId="46" priority="83" stopIfTrue="1" operator="lessThan">
      <formula>0</formula>
    </cfRule>
  </conditionalFormatting>
  <conditionalFormatting sqref="Q42">
    <cfRule type="cellIs" dxfId="45" priority="82" stopIfTrue="1" operator="lessThan">
      <formula>0</formula>
    </cfRule>
  </conditionalFormatting>
  <conditionalFormatting sqref="S42">
    <cfRule type="cellIs" dxfId="44" priority="81" stopIfTrue="1" operator="lessThan">
      <formula>0</formula>
    </cfRule>
  </conditionalFormatting>
  <conditionalFormatting sqref="L42">
    <cfRule type="cellIs" dxfId="43" priority="80" stopIfTrue="1" operator="lessThan">
      <formula>0</formula>
    </cfRule>
  </conditionalFormatting>
  <conditionalFormatting sqref="A43">
    <cfRule type="cellIs" dxfId="42" priority="78" stopIfTrue="1" operator="equal">
      <formula>"H"</formula>
    </cfRule>
    <cfRule type="cellIs" dxfId="41" priority="79" stopIfTrue="1" operator="equal">
      <formula>"F"</formula>
    </cfRule>
  </conditionalFormatting>
  <conditionalFormatting sqref="F43">
    <cfRule type="cellIs" dxfId="40" priority="76" stopIfTrue="1" operator="between">
      <formula>1</formula>
      <formula>99999999</formula>
    </cfRule>
  </conditionalFormatting>
  <conditionalFormatting sqref="M43">
    <cfRule type="cellIs" dxfId="39" priority="75" stopIfTrue="1" operator="lessThan">
      <formula>0</formula>
    </cfRule>
  </conditionalFormatting>
  <conditionalFormatting sqref="E2:R2">
    <cfRule type="cellIs" dxfId="38" priority="71" stopIfTrue="1" operator="lessThan">
      <formula>0</formula>
    </cfRule>
  </conditionalFormatting>
  <conditionalFormatting sqref="S2:U2">
    <cfRule type="cellIs" dxfId="37" priority="70" stopIfTrue="1" operator="lessThan">
      <formula>0</formula>
    </cfRule>
  </conditionalFormatting>
  <conditionalFormatting sqref="O1">
    <cfRule type="cellIs" dxfId="36" priority="69" stopIfTrue="1" operator="lessThan">
      <formula>0</formula>
    </cfRule>
  </conditionalFormatting>
  <conditionalFormatting sqref="F1">
    <cfRule type="cellIs" dxfId="35" priority="68" operator="between">
      <formula>2004</formula>
      <formula>2005</formula>
    </cfRule>
  </conditionalFormatting>
  <conditionalFormatting sqref="L8:L9">
    <cfRule type="cellIs" dxfId="34" priority="67" stopIfTrue="1" operator="notEqual">
      <formula>"F"</formula>
    </cfRule>
  </conditionalFormatting>
  <conditionalFormatting sqref="M8:M9">
    <cfRule type="cellIs" dxfId="33" priority="63" stopIfTrue="1" operator="lessThan">
      <formula>0</formula>
    </cfRule>
  </conditionalFormatting>
  <conditionalFormatting sqref="F8:F9">
    <cfRule type="cellIs" dxfId="32" priority="66" stopIfTrue="1" operator="between">
      <formula>1</formula>
      <formula>99999999</formula>
    </cfRule>
  </conditionalFormatting>
  <conditionalFormatting sqref="A8:A9">
    <cfRule type="cellIs" dxfId="31" priority="64" stopIfTrue="1" operator="equal">
      <formula>"H"</formula>
    </cfRule>
    <cfRule type="cellIs" dxfId="30" priority="65" stopIfTrue="1" operator="equal">
      <formula>"F"</formula>
    </cfRule>
  </conditionalFormatting>
  <conditionalFormatting sqref="Q8:Q9">
    <cfRule type="cellIs" dxfId="29" priority="61" stopIfTrue="1" operator="lessThan">
      <formula>0</formula>
    </cfRule>
  </conditionalFormatting>
  <conditionalFormatting sqref="L14:L15">
    <cfRule type="cellIs" dxfId="28" priority="59" stopIfTrue="1" operator="notEqual">
      <formula>"F"</formula>
    </cfRule>
  </conditionalFormatting>
  <conditionalFormatting sqref="F14:F15">
    <cfRule type="cellIs" dxfId="27" priority="58" stopIfTrue="1" operator="between">
      <formula>1</formula>
      <formula>99999999</formula>
    </cfRule>
  </conditionalFormatting>
  <conditionalFormatting sqref="A14:A15">
    <cfRule type="cellIs" dxfId="26" priority="56" stopIfTrue="1" operator="equal">
      <formula>"H"</formula>
    </cfRule>
    <cfRule type="cellIs" dxfId="25" priority="57" stopIfTrue="1" operator="equal">
      <formula>"F"</formula>
    </cfRule>
  </conditionalFormatting>
  <conditionalFormatting sqref="L20:L21">
    <cfRule type="cellIs" dxfId="24" priority="51" stopIfTrue="1" operator="notEqual">
      <formula>"F"</formula>
    </cfRule>
  </conditionalFormatting>
  <conditionalFormatting sqref="M20:M21">
    <cfRule type="cellIs" dxfId="23" priority="47" stopIfTrue="1" operator="lessThan">
      <formula>0</formula>
    </cfRule>
  </conditionalFormatting>
  <conditionalFormatting sqref="F20:F21">
    <cfRule type="cellIs" dxfId="22" priority="50" stopIfTrue="1" operator="between">
      <formula>1</formula>
      <formula>99999999</formula>
    </cfRule>
  </conditionalFormatting>
  <conditionalFormatting sqref="A20:A21">
    <cfRule type="cellIs" dxfId="21" priority="48" stopIfTrue="1" operator="equal">
      <formula>"H"</formula>
    </cfRule>
    <cfRule type="cellIs" dxfId="20" priority="49" stopIfTrue="1" operator="equal">
      <formula>"F"</formula>
    </cfRule>
  </conditionalFormatting>
  <conditionalFormatting sqref="O20:O21">
    <cfRule type="cellIs" dxfId="19" priority="46" stopIfTrue="1" operator="lessThan">
      <formula>0</formula>
    </cfRule>
  </conditionalFormatting>
  <conditionalFormatting sqref="L26:L27">
    <cfRule type="cellIs" dxfId="18" priority="43" stopIfTrue="1" operator="notEqual">
      <formula>"F"</formula>
    </cfRule>
  </conditionalFormatting>
  <conditionalFormatting sqref="A26:A27">
    <cfRule type="cellIs" dxfId="17" priority="40" stopIfTrue="1" operator="equal">
      <formula>"H"</formula>
    </cfRule>
    <cfRule type="cellIs" dxfId="16" priority="41" stopIfTrue="1" operator="equal">
      <formula>"F"</formula>
    </cfRule>
  </conditionalFormatting>
  <conditionalFormatting sqref="S26:S27">
    <cfRule type="cellIs" dxfId="15" priority="36" stopIfTrue="1" operator="lessThan">
      <formula>0</formula>
    </cfRule>
  </conditionalFormatting>
  <conditionalFormatting sqref="L32:L33">
    <cfRule type="cellIs" dxfId="14" priority="35" stopIfTrue="1" operator="notEqual">
      <formula>"F"</formula>
    </cfRule>
  </conditionalFormatting>
  <conditionalFormatting sqref="F32:F33">
    <cfRule type="cellIs" dxfId="13" priority="34" stopIfTrue="1" operator="between">
      <formula>1</formula>
      <formula>99999999</formula>
    </cfRule>
  </conditionalFormatting>
  <conditionalFormatting sqref="A32:A33">
    <cfRule type="cellIs" dxfId="12" priority="32" stopIfTrue="1" operator="equal">
      <formula>"H"</formula>
    </cfRule>
    <cfRule type="cellIs" dxfId="11" priority="33" stopIfTrue="1" operator="equal">
      <formula>"F"</formula>
    </cfRule>
  </conditionalFormatting>
  <conditionalFormatting sqref="O32:O33">
    <cfRule type="cellIs" dxfId="10" priority="30" stopIfTrue="1" operator="lessThan">
      <formula>0</formula>
    </cfRule>
  </conditionalFormatting>
  <conditionalFormatting sqref="L38:L39">
    <cfRule type="cellIs" dxfId="9" priority="27" stopIfTrue="1" operator="notEqual">
      <formula>"F"</formula>
    </cfRule>
  </conditionalFormatting>
  <conditionalFormatting sqref="F38:F39">
    <cfRule type="cellIs" dxfId="8" priority="26" stopIfTrue="1" operator="between">
      <formula>1</formula>
      <formula>99999999</formula>
    </cfRule>
  </conditionalFormatting>
  <conditionalFormatting sqref="A38:A39">
    <cfRule type="cellIs" dxfId="7" priority="24" stopIfTrue="1" operator="equal">
      <formula>"H"</formula>
    </cfRule>
    <cfRule type="cellIs" dxfId="6" priority="25" stopIfTrue="1" operator="equal">
      <formula>"F"</formula>
    </cfRule>
  </conditionalFormatting>
  <conditionalFormatting sqref="L44:L45">
    <cfRule type="cellIs" dxfId="5" priority="19" stopIfTrue="1" operator="notEqual">
      <formula>"F"</formula>
    </cfRule>
  </conditionalFormatting>
  <conditionalFormatting sqref="A44:A45">
    <cfRule type="cellIs" dxfId="4" priority="16" stopIfTrue="1" operator="equal">
      <formula>"H"</formula>
    </cfRule>
    <cfRule type="cellIs" dxfId="3" priority="17" stopIfTrue="1" operator="equal">
      <formula>"F"</formula>
    </cfRule>
  </conditionalFormatting>
  <conditionalFormatting sqref="S44:S45">
    <cfRule type="cellIs" dxfId="2" priority="12" stopIfTrue="1" operator="lessThan">
      <formula>0</formula>
    </cfRule>
  </conditionalFormatting>
  <conditionalFormatting sqref="M6">
    <cfRule type="cellIs" dxfId="1" priority="11" stopIfTrue="1" operator="lessThan">
      <formula>0</formula>
    </cfRule>
  </conditionalFormatting>
  <conditionalFormatting sqref="S6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A37:A41 A7:A11 A13:A17 A19:A23 A25:A29 A31:A35 A43:A47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60" orientation="landscape" horizontalDpi="4294967293" verticalDpi="4294967293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</vt:i4>
      </vt:variant>
    </vt:vector>
  </HeadingPairs>
  <TitlesOfParts>
    <vt:vector size="14" baseType="lpstr">
      <vt:lpstr>HOM 75</vt:lpstr>
      <vt:lpstr>HOM +75</vt:lpstr>
      <vt:lpstr>FEM 57</vt:lpstr>
      <vt:lpstr>FEM +57 </vt:lpstr>
      <vt:lpstr>VIERGE pour PESEE</vt:lpstr>
      <vt:lpstr>VIERGE PRISE DE PERF JUGES</vt:lpstr>
      <vt:lpstr>Feuil2</vt:lpstr>
      <vt:lpstr>Feuil3</vt:lpstr>
      <vt:lpstr>'FEM +57 '!Zone_d_impression</vt:lpstr>
      <vt:lpstr>'FEM 57'!Zone_d_impression</vt:lpstr>
      <vt:lpstr>'HOM +75'!Zone_d_impression</vt:lpstr>
      <vt:lpstr>'HOM 75'!Zone_d_impression</vt:lpstr>
      <vt:lpstr>'VIERGE pour PESEE'!Zone_d_impression</vt:lpstr>
      <vt:lpstr>'VIERGE PRISE DE PERF JUGES'!Zone_d_impression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ATHLETIC</dc:creator>
  <cp:lastModifiedBy>Vincent RIGAUD</cp:lastModifiedBy>
  <cp:lastPrinted>2015-06-24T16:15:47Z</cp:lastPrinted>
  <dcterms:created xsi:type="dcterms:W3CDTF">2015-06-24T15:23:27Z</dcterms:created>
  <dcterms:modified xsi:type="dcterms:W3CDTF">2016-03-31T09:38:46Z</dcterms:modified>
</cp:coreProperties>
</file>