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15 Print " sheetId="1" r:id="rId1"/>
    <sheet name="Feuil2" sheetId="2" r:id="rId2"/>
  </sheets>
  <definedNames>
    <definedName name="_xlnm.Print_Area" localSheetId="0">'2015 Print '!$A$1:$V$63</definedName>
  </definedNames>
  <calcPr fullCalcOnLoad="1"/>
</workbook>
</file>

<file path=xl/sharedStrings.xml><?xml version="1.0" encoding="utf-8"?>
<sst xmlns="http://schemas.openxmlformats.org/spreadsheetml/2006/main" count="56" uniqueCount="52">
  <si>
    <t>COMITE</t>
  </si>
  <si>
    <t>ZONE</t>
  </si>
  <si>
    <t>NORD</t>
  </si>
  <si>
    <t>IDF</t>
  </si>
  <si>
    <t>NPC</t>
  </si>
  <si>
    <t>HNO</t>
  </si>
  <si>
    <t>PIC</t>
  </si>
  <si>
    <t>N.EST</t>
  </si>
  <si>
    <t>ALS</t>
  </si>
  <si>
    <t>BOU</t>
  </si>
  <si>
    <t>CHA</t>
  </si>
  <si>
    <t>LOR</t>
  </si>
  <si>
    <t>FCO</t>
  </si>
  <si>
    <t>S.EST</t>
  </si>
  <si>
    <t>PRO</t>
  </si>
  <si>
    <t>CAZ</t>
  </si>
  <si>
    <t>RAL</t>
  </si>
  <si>
    <t>AUV</t>
  </si>
  <si>
    <t>S.OUEST</t>
  </si>
  <si>
    <t>MPY</t>
  </si>
  <si>
    <t>AQU</t>
  </si>
  <si>
    <t>LIM</t>
  </si>
  <si>
    <t>POI</t>
  </si>
  <si>
    <t>C.OUEST</t>
  </si>
  <si>
    <t>BRE</t>
  </si>
  <si>
    <t>PDL</t>
  </si>
  <si>
    <t>BNO</t>
  </si>
  <si>
    <t>CEN</t>
  </si>
  <si>
    <t>JU</t>
  </si>
  <si>
    <t>SE</t>
  </si>
  <si>
    <t>REU</t>
  </si>
  <si>
    <t>MAR</t>
  </si>
  <si>
    <t>GUA</t>
  </si>
  <si>
    <t>CLUBS</t>
  </si>
  <si>
    <t>Total</t>
  </si>
  <si>
    <t>Tot. F</t>
  </si>
  <si>
    <t>Tot. H</t>
  </si>
  <si>
    <t>FEMMES</t>
  </si>
  <si>
    <t>HOMMES</t>
  </si>
  <si>
    <t>LAN</t>
  </si>
  <si>
    <t>BILAN     2011</t>
  </si>
  <si>
    <t>BILAN     2012</t>
  </si>
  <si>
    <t>BILAN     2013</t>
  </si>
  <si>
    <t>NCA</t>
  </si>
  <si>
    <t>CA1</t>
  </si>
  <si>
    <t>CA2</t>
  </si>
  <si>
    <t>GUY</t>
  </si>
  <si>
    <t>O.M</t>
  </si>
  <si>
    <t>BILAN DE PARTICIPATION  HALTEROPHILE</t>
  </si>
  <si>
    <t>BILAN     2014</t>
  </si>
  <si>
    <t>Championnat de Zone de Printemps  04-05 04 2015</t>
  </si>
  <si>
    <t>BILAN    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</si>
</sst>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hair"/>
      <bottom style="hair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1" fillId="26" borderId="3" applyNumberFormat="0" applyFont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9" borderId="0" applyNumberFormat="0" applyBorder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2" borderId="29" xfId="0" applyFill="1" applyBorder="1" applyAlignment="1">
      <alignment/>
    </xf>
    <xf numFmtId="0" fontId="0" fillId="10" borderId="29" xfId="0" applyFill="1" applyBorder="1" applyAlignment="1">
      <alignment/>
    </xf>
    <xf numFmtId="0" fontId="0" fillId="33" borderId="29" xfId="0" applyFill="1" applyBorder="1" applyAlignment="1">
      <alignment/>
    </xf>
    <xf numFmtId="0" fontId="0" fillId="34" borderId="29" xfId="0" applyFill="1" applyBorder="1" applyAlignment="1">
      <alignment/>
    </xf>
    <xf numFmtId="0" fontId="0" fillId="3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3" fillId="39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3" fillId="40" borderId="3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40" borderId="35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32" borderId="12" xfId="0" applyFont="1" applyFill="1" applyBorder="1" applyAlignment="1">
      <alignment horizontal="center" vertical="center" textRotation="255"/>
    </xf>
    <xf numFmtId="0" fontId="2" fillId="32" borderId="43" xfId="0" applyFont="1" applyFill="1" applyBorder="1" applyAlignment="1">
      <alignment horizontal="center" vertical="center" textRotation="255"/>
    </xf>
    <xf numFmtId="0" fontId="2" fillId="32" borderId="13" xfId="0" applyFont="1" applyFill="1" applyBorder="1" applyAlignment="1">
      <alignment horizontal="center" vertical="center" textRotation="255"/>
    </xf>
    <xf numFmtId="0" fontId="2" fillId="10" borderId="12" xfId="0" applyFont="1" applyFill="1" applyBorder="1" applyAlignment="1">
      <alignment horizontal="center" vertical="center" textRotation="255"/>
    </xf>
    <xf numFmtId="0" fontId="2" fillId="10" borderId="43" xfId="0" applyFont="1" applyFill="1" applyBorder="1" applyAlignment="1">
      <alignment horizontal="center" vertical="center" textRotation="255"/>
    </xf>
    <xf numFmtId="0" fontId="2" fillId="10" borderId="13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33" borderId="43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2" fillId="3" borderId="43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2" fillId="34" borderId="12" xfId="0" applyFont="1" applyFill="1" applyBorder="1" applyAlignment="1">
      <alignment horizontal="center" vertical="center" textRotation="255"/>
    </xf>
    <xf numFmtId="0" fontId="2" fillId="34" borderId="43" xfId="0" applyFont="1" applyFill="1" applyBorder="1" applyAlignment="1">
      <alignment horizontal="center" vertical="center" textRotation="255"/>
    </xf>
    <xf numFmtId="0" fontId="2" fillId="34" borderId="13" xfId="0" applyFont="1" applyFill="1" applyBorder="1" applyAlignment="1">
      <alignment horizontal="center" vertical="center" textRotation="255"/>
    </xf>
    <xf numFmtId="0" fontId="2" fillId="35" borderId="12" xfId="0" applyFont="1" applyFill="1" applyBorder="1" applyAlignment="1">
      <alignment horizontal="center" vertical="center" textRotation="255"/>
    </xf>
    <xf numFmtId="0" fontId="2" fillId="35" borderId="43" xfId="0" applyFont="1" applyFill="1" applyBorder="1" applyAlignment="1">
      <alignment horizontal="center" vertical="center" textRotation="255"/>
    </xf>
    <xf numFmtId="0" fontId="2" fillId="35" borderId="13" xfId="0" applyFont="1" applyFill="1" applyBorder="1" applyAlignment="1">
      <alignment horizontal="center" vertical="center" textRotation="255"/>
    </xf>
    <xf numFmtId="0" fontId="6" fillId="40" borderId="42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 vertical="center"/>
    </xf>
    <xf numFmtId="0" fontId="3" fillId="41" borderId="34" xfId="0" applyFont="1" applyFill="1" applyBorder="1" applyAlignment="1">
      <alignment horizontal="center" vertical="center"/>
    </xf>
    <xf numFmtId="0" fontId="3" fillId="41" borderId="44" xfId="0" applyFont="1" applyFill="1" applyBorder="1" applyAlignment="1">
      <alignment horizontal="center" vertical="center"/>
    </xf>
    <xf numFmtId="0" fontId="3" fillId="41" borderId="41" xfId="0" applyFont="1" applyFill="1" applyBorder="1" applyAlignment="1">
      <alignment horizontal="center" vertical="center"/>
    </xf>
    <xf numFmtId="0" fontId="3" fillId="42" borderId="34" xfId="0" applyFont="1" applyFill="1" applyBorder="1" applyAlignment="1">
      <alignment horizontal="center" vertical="center"/>
    </xf>
    <xf numFmtId="0" fontId="3" fillId="42" borderId="44" xfId="0" applyFont="1" applyFill="1" applyBorder="1" applyAlignment="1">
      <alignment horizontal="center" vertical="center"/>
    </xf>
    <xf numFmtId="0" fontId="3" fillId="42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2" borderId="47" xfId="0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13" borderId="0" xfId="0" applyFont="1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42" fillId="13" borderId="0" xfId="0" applyFont="1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13" borderId="0" xfId="0" applyFill="1" applyBorder="1" applyAlignment="1">
      <alignment/>
    </xf>
    <xf numFmtId="0" fontId="42" fillId="13" borderId="0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3"/>
  <sheetViews>
    <sheetView tabSelected="1" zoomScalePageLayoutView="0" workbookViewId="0" topLeftCell="A48">
      <selection activeCell="X42" sqref="X42"/>
    </sheetView>
  </sheetViews>
  <sheetFormatPr defaultColWidth="11.421875" defaultRowHeight="15"/>
  <cols>
    <col min="1" max="1" width="8.140625" style="0" customWidth="1"/>
    <col min="2" max="2" width="6.140625" style="2" customWidth="1"/>
    <col min="3" max="3" width="6.7109375" style="0" customWidth="1"/>
    <col min="4" max="4" width="6.00390625" style="0" customWidth="1"/>
    <col min="5" max="7" width="4.421875" style="0" customWidth="1"/>
    <col min="8" max="8" width="4.7109375" style="0" customWidth="1"/>
    <col min="9" max="9" width="5.00390625" style="0" customWidth="1"/>
    <col min="10" max="10" width="5.57421875" style="0" customWidth="1"/>
    <col min="11" max="11" width="2.57421875" style="0" customWidth="1"/>
    <col min="12" max="13" width="4.421875" style="0" customWidth="1"/>
    <col min="14" max="14" width="4.8515625" style="0" customWidth="1"/>
    <col min="15" max="15" width="4.57421875" style="0" customWidth="1"/>
    <col min="16" max="16" width="5.421875" style="0" customWidth="1"/>
    <col min="17" max="17" width="6.00390625" style="0" customWidth="1"/>
    <col min="18" max="18" width="4.57421875" style="0" customWidth="1"/>
    <col min="19" max="19" width="6.140625" style="3" customWidth="1"/>
    <col min="20" max="20" width="3.8515625" style="40" customWidth="1"/>
    <col min="21" max="21" width="6.421875" style="40" customWidth="1"/>
    <col min="22" max="22" width="4.28125" style="0" customWidth="1"/>
  </cols>
  <sheetData>
    <row r="1" spans="1:22" ht="9.75" customHeight="1">
      <c r="A1" s="104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/>
      <c r="T1" s="108"/>
      <c r="U1" s="108"/>
      <c r="V1" s="109"/>
    </row>
    <row r="2" spans="1:22" ht="17.25" customHeight="1">
      <c r="A2" s="110"/>
      <c r="B2" s="94" t="s">
        <v>50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  <c r="T2" s="111"/>
      <c r="U2" s="111"/>
      <c r="V2" s="112"/>
    </row>
    <row r="3" spans="1:22" ht="12.75" customHeight="1">
      <c r="A3" s="110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1"/>
      <c r="U3" s="111"/>
      <c r="V3" s="112"/>
    </row>
    <row r="4" spans="1:22" ht="12.75" customHeight="1">
      <c r="A4" s="110"/>
      <c r="B4" s="114" t="s">
        <v>48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1"/>
      <c r="U4" s="111"/>
      <c r="V4" s="112"/>
    </row>
    <row r="5" spans="1:50" ht="12.75" customHeight="1" thickBot="1">
      <c r="A5" s="110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1"/>
      <c r="U5" s="28"/>
      <c r="V5" s="115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22" s="29" customFormat="1" ht="14.25" customHeight="1" thickBot="1">
      <c r="A6" s="116"/>
      <c r="B6" s="28" t="s">
        <v>1</v>
      </c>
      <c r="C6" s="28"/>
      <c r="D6" s="117" t="s">
        <v>33</v>
      </c>
      <c r="E6" s="97" t="s">
        <v>37</v>
      </c>
      <c r="F6" s="98"/>
      <c r="G6" s="98"/>
      <c r="H6" s="98"/>
      <c r="I6" s="99"/>
      <c r="J6" s="28"/>
      <c r="K6" s="28"/>
      <c r="L6" s="100" t="s">
        <v>38</v>
      </c>
      <c r="M6" s="101"/>
      <c r="N6" s="101"/>
      <c r="O6" s="101"/>
      <c r="P6" s="102"/>
      <c r="Q6" s="28"/>
      <c r="R6" s="28"/>
      <c r="S6" s="28"/>
      <c r="T6" s="28"/>
      <c r="U6" s="28"/>
      <c r="V6" s="115"/>
    </row>
    <row r="7" spans="1:22" s="3" customFormat="1" ht="10.5" customHeight="1" thickBot="1">
      <c r="A7" s="118"/>
      <c r="B7" s="73"/>
      <c r="C7" s="28" t="s">
        <v>0</v>
      </c>
      <c r="D7" s="73"/>
      <c r="E7" s="73"/>
      <c r="F7" s="73"/>
      <c r="G7" s="103"/>
      <c r="H7" s="103"/>
      <c r="I7" s="103"/>
      <c r="J7" s="73"/>
      <c r="K7" s="73"/>
      <c r="L7" s="73"/>
      <c r="M7" s="73"/>
      <c r="N7" s="103"/>
      <c r="O7" s="103"/>
      <c r="P7" s="103"/>
      <c r="Q7" s="73"/>
      <c r="R7" s="73"/>
      <c r="S7" s="73"/>
      <c r="T7" s="73"/>
      <c r="U7" s="73"/>
      <c r="V7" s="119"/>
    </row>
    <row r="8" spans="1:22" s="3" customFormat="1" ht="16.5" customHeight="1" thickBot="1">
      <c r="A8" s="118"/>
      <c r="B8" s="73"/>
      <c r="C8" s="73"/>
      <c r="D8" s="73"/>
      <c r="E8" s="65"/>
      <c r="F8" s="4" t="s">
        <v>44</v>
      </c>
      <c r="G8" s="4" t="s">
        <v>45</v>
      </c>
      <c r="H8" s="4" t="s">
        <v>28</v>
      </c>
      <c r="I8" s="5" t="s">
        <v>29</v>
      </c>
      <c r="J8" s="120" t="s">
        <v>35</v>
      </c>
      <c r="K8" s="73"/>
      <c r="L8" s="65"/>
      <c r="M8" s="4" t="s">
        <v>44</v>
      </c>
      <c r="N8" s="4" t="s">
        <v>45</v>
      </c>
      <c r="O8" s="4" t="s">
        <v>28</v>
      </c>
      <c r="P8" s="5" t="s">
        <v>29</v>
      </c>
      <c r="Q8" s="121" t="s">
        <v>36</v>
      </c>
      <c r="R8" s="73"/>
      <c r="S8" s="56" t="s">
        <v>34</v>
      </c>
      <c r="T8" s="73"/>
      <c r="U8" s="73"/>
      <c r="V8" s="119"/>
    </row>
    <row r="9" spans="1:22" ht="7.5" customHeight="1" thickBot="1">
      <c r="A9" s="110"/>
      <c r="B9" s="76" t="s">
        <v>2</v>
      </c>
      <c r="C9" s="6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73"/>
      <c r="T9" s="111"/>
      <c r="U9" s="111"/>
      <c r="V9" s="112"/>
    </row>
    <row r="10" spans="1:22" ht="15" customHeight="1">
      <c r="A10" s="123">
        <v>1</v>
      </c>
      <c r="B10" s="77"/>
      <c r="C10" s="32" t="s">
        <v>3</v>
      </c>
      <c r="D10" s="17">
        <v>8</v>
      </c>
      <c r="E10" s="18"/>
      <c r="F10" s="19"/>
      <c r="G10" s="19"/>
      <c r="H10" s="19"/>
      <c r="I10" s="20">
        <v>4</v>
      </c>
      <c r="J10" s="73"/>
      <c r="K10" s="73"/>
      <c r="L10" s="18"/>
      <c r="M10" s="19">
        <v>1</v>
      </c>
      <c r="N10" s="19">
        <v>1</v>
      </c>
      <c r="O10" s="19">
        <v>3</v>
      </c>
      <c r="P10" s="20">
        <v>13</v>
      </c>
      <c r="Q10" s="73"/>
      <c r="R10" s="73"/>
      <c r="S10" s="73">
        <f>SUM(F10:P10)</f>
        <v>22</v>
      </c>
      <c r="T10" s="111"/>
      <c r="U10" s="124">
        <v>2</v>
      </c>
      <c r="V10" s="112"/>
    </row>
    <row r="11" spans="1:22" ht="14.25" customHeight="1">
      <c r="A11" s="110"/>
      <c r="B11" s="77"/>
      <c r="C11" s="32" t="s">
        <v>4</v>
      </c>
      <c r="D11" s="17">
        <v>7</v>
      </c>
      <c r="E11" s="21"/>
      <c r="F11" s="16">
        <v>3</v>
      </c>
      <c r="G11" s="16">
        <v>3</v>
      </c>
      <c r="H11" s="16">
        <v>4</v>
      </c>
      <c r="I11" s="22">
        <v>1</v>
      </c>
      <c r="J11" s="73"/>
      <c r="K11" s="73"/>
      <c r="L11" s="21"/>
      <c r="M11" s="16">
        <v>15</v>
      </c>
      <c r="N11" s="16">
        <v>4</v>
      </c>
      <c r="O11" s="16">
        <v>5</v>
      </c>
      <c r="P11" s="22">
        <v>10</v>
      </c>
      <c r="Q11" s="73"/>
      <c r="R11" s="73"/>
      <c r="S11" s="73">
        <f>SUM(E11:P11)</f>
        <v>45</v>
      </c>
      <c r="T11" s="111"/>
      <c r="U11" s="124">
        <v>8</v>
      </c>
      <c r="V11" s="112"/>
    </row>
    <row r="12" spans="1:22" ht="15" customHeight="1" thickBot="1">
      <c r="A12" s="110"/>
      <c r="B12" s="77"/>
      <c r="C12" s="32" t="s">
        <v>6</v>
      </c>
      <c r="D12" s="26">
        <v>5</v>
      </c>
      <c r="E12" s="41"/>
      <c r="F12" s="24">
        <v>1</v>
      </c>
      <c r="G12" s="24"/>
      <c r="H12" s="24">
        <v>3</v>
      </c>
      <c r="I12" s="25">
        <v>2</v>
      </c>
      <c r="J12" s="73"/>
      <c r="K12" s="73"/>
      <c r="L12" s="41"/>
      <c r="M12" s="24"/>
      <c r="N12" s="24">
        <v>3</v>
      </c>
      <c r="O12" s="24"/>
      <c r="P12" s="25">
        <v>4</v>
      </c>
      <c r="Q12" s="73"/>
      <c r="R12" s="73"/>
      <c r="S12" s="73">
        <f>SUM(E12:P12)</f>
        <v>13</v>
      </c>
      <c r="T12" s="111"/>
      <c r="U12" s="125">
        <v>-10</v>
      </c>
      <c r="V12" s="112"/>
    </row>
    <row r="13" spans="1:22" ht="17.25" customHeight="1" thickBot="1">
      <c r="A13" s="110"/>
      <c r="B13" s="78"/>
      <c r="C13" s="7"/>
      <c r="D13" s="43">
        <f aca="true" t="shared" si="0" ref="D13:I13">SUM(D10:D12)</f>
        <v>20</v>
      </c>
      <c r="E13" s="30">
        <f t="shared" si="0"/>
        <v>0</v>
      </c>
      <c r="F13" s="30">
        <f t="shared" si="0"/>
        <v>4</v>
      </c>
      <c r="G13" s="30">
        <f t="shared" si="0"/>
        <v>3</v>
      </c>
      <c r="H13" s="51">
        <f t="shared" si="0"/>
        <v>7</v>
      </c>
      <c r="I13" s="71">
        <f t="shared" si="0"/>
        <v>7</v>
      </c>
      <c r="J13" s="55">
        <f>SUM(E13:I13)</f>
        <v>21</v>
      </c>
      <c r="K13" s="73"/>
      <c r="L13" s="30">
        <f>SUM(L10:L12)</f>
        <v>0</v>
      </c>
      <c r="M13" s="30">
        <f>SUM(M10:M12)</f>
        <v>16</v>
      </c>
      <c r="N13" s="43">
        <f>SUM(N10:N12)</f>
        <v>8</v>
      </c>
      <c r="O13" s="30">
        <f>SUM(O10:O12)</f>
        <v>8</v>
      </c>
      <c r="P13" s="51">
        <f>SUM(P10:P12)</f>
        <v>27</v>
      </c>
      <c r="Q13" s="50">
        <f>SUM(L13:P13)</f>
        <v>59</v>
      </c>
      <c r="R13" s="42"/>
      <c r="S13" s="49">
        <f>SUM(S10:S12)</f>
        <v>80</v>
      </c>
      <c r="T13" s="111"/>
      <c r="U13" s="126">
        <f>SUM(U10:U12)</f>
        <v>0</v>
      </c>
      <c r="V13" s="112"/>
    </row>
    <row r="14" spans="1:22" ht="8.25" customHeight="1" thickBot="1">
      <c r="A14" s="110"/>
      <c r="B14" s="1"/>
      <c r="C14" s="12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11"/>
      <c r="U14" s="111"/>
      <c r="V14" s="112"/>
    </row>
    <row r="15" spans="1:22" ht="7.5" customHeight="1" thickBot="1">
      <c r="A15" s="110"/>
      <c r="B15" s="79" t="s">
        <v>7</v>
      </c>
      <c r="C15" s="8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111"/>
      <c r="U15" s="111"/>
      <c r="V15" s="112"/>
    </row>
    <row r="16" spans="1:22" ht="15.75" customHeight="1">
      <c r="A16" s="127">
        <v>2</v>
      </c>
      <c r="B16" s="80"/>
      <c r="C16" s="33" t="s">
        <v>8</v>
      </c>
      <c r="D16" s="17">
        <v>9</v>
      </c>
      <c r="E16" s="18"/>
      <c r="F16" s="19">
        <v>3</v>
      </c>
      <c r="G16" s="19">
        <v>1</v>
      </c>
      <c r="H16" s="19">
        <v>3</v>
      </c>
      <c r="I16" s="20">
        <v>4</v>
      </c>
      <c r="J16" s="73"/>
      <c r="K16" s="73"/>
      <c r="L16" s="18"/>
      <c r="M16" s="19">
        <v>2</v>
      </c>
      <c r="N16" s="19">
        <v>3</v>
      </c>
      <c r="O16" s="19">
        <v>5</v>
      </c>
      <c r="P16" s="20">
        <v>7</v>
      </c>
      <c r="Q16" s="73"/>
      <c r="R16" s="73"/>
      <c r="S16" s="73">
        <f>SUM(E16:P16)</f>
        <v>28</v>
      </c>
      <c r="T16" s="111"/>
      <c r="U16" s="125">
        <v>-4</v>
      </c>
      <c r="V16" s="112"/>
    </row>
    <row r="17" spans="1:22" ht="12.75" customHeight="1">
      <c r="A17" s="110"/>
      <c r="B17" s="80"/>
      <c r="C17" s="33" t="s">
        <v>9</v>
      </c>
      <c r="D17" s="17">
        <v>4</v>
      </c>
      <c r="E17" s="21"/>
      <c r="F17" s="16"/>
      <c r="G17" s="16"/>
      <c r="H17" s="16">
        <v>1</v>
      </c>
      <c r="I17" s="22">
        <v>1</v>
      </c>
      <c r="J17" s="73"/>
      <c r="K17" s="73"/>
      <c r="L17" s="21"/>
      <c r="M17" s="16">
        <v>2</v>
      </c>
      <c r="N17" s="16">
        <v>1</v>
      </c>
      <c r="O17" s="16">
        <v>1</v>
      </c>
      <c r="P17" s="22"/>
      <c r="Q17" s="73"/>
      <c r="R17" s="73"/>
      <c r="S17" s="73">
        <f>SUM(E17:P17)</f>
        <v>6</v>
      </c>
      <c r="T17" s="111"/>
      <c r="U17" s="125">
        <v>-1</v>
      </c>
      <c r="V17" s="112"/>
    </row>
    <row r="18" spans="1:22" ht="14.25" customHeight="1">
      <c r="A18" s="110"/>
      <c r="B18" s="80"/>
      <c r="C18" s="33" t="s">
        <v>10</v>
      </c>
      <c r="D18" s="17">
        <v>2</v>
      </c>
      <c r="E18" s="21"/>
      <c r="F18" s="16">
        <v>1</v>
      </c>
      <c r="G18" s="16">
        <v>1</v>
      </c>
      <c r="H18" s="16">
        <v>2</v>
      </c>
      <c r="I18" s="22">
        <v>1</v>
      </c>
      <c r="J18" s="73"/>
      <c r="K18" s="73"/>
      <c r="L18" s="21"/>
      <c r="M18" s="16">
        <v>2</v>
      </c>
      <c r="N18" s="16"/>
      <c r="O18" s="16">
        <v>4</v>
      </c>
      <c r="P18" s="22">
        <v>5</v>
      </c>
      <c r="Q18" s="73"/>
      <c r="R18" s="73"/>
      <c r="S18" s="73">
        <f>SUM(E18:P18)</f>
        <v>16</v>
      </c>
      <c r="T18" s="111"/>
      <c r="U18" s="125">
        <v>-4</v>
      </c>
      <c r="V18" s="112"/>
    </row>
    <row r="19" spans="1:22" ht="15" customHeight="1">
      <c r="A19" s="110"/>
      <c r="B19" s="80"/>
      <c r="C19" s="33" t="s">
        <v>12</v>
      </c>
      <c r="D19" s="17">
        <v>2</v>
      </c>
      <c r="E19" s="21"/>
      <c r="F19" s="16"/>
      <c r="G19" s="16"/>
      <c r="H19" s="16"/>
      <c r="I19" s="22">
        <v>1</v>
      </c>
      <c r="J19" s="73"/>
      <c r="K19" s="73"/>
      <c r="L19" s="21"/>
      <c r="M19" s="16">
        <v>1</v>
      </c>
      <c r="N19" s="16"/>
      <c r="O19" s="16">
        <v>2</v>
      </c>
      <c r="P19" s="22">
        <v>6</v>
      </c>
      <c r="Q19" s="73"/>
      <c r="R19" s="73"/>
      <c r="S19" s="73">
        <f>SUM(E19:P19)</f>
        <v>10</v>
      </c>
      <c r="T19" s="111"/>
      <c r="U19" s="125">
        <v>-5</v>
      </c>
      <c r="V19" s="112"/>
    </row>
    <row r="20" spans="1:22" ht="15.75" customHeight="1" thickBot="1">
      <c r="A20" s="110"/>
      <c r="B20" s="80"/>
      <c r="C20" s="33" t="s">
        <v>11</v>
      </c>
      <c r="D20" s="17">
        <v>1</v>
      </c>
      <c r="E20" s="41"/>
      <c r="F20" s="24"/>
      <c r="G20" s="24"/>
      <c r="H20" s="24"/>
      <c r="I20" s="25"/>
      <c r="J20" s="73"/>
      <c r="K20" s="73"/>
      <c r="L20" s="41"/>
      <c r="M20" s="24"/>
      <c r="N20" s="24">
        <v>1</v>
      </c>
      <c r="O20" s="24">
        <v>1</v>
      </c>
      <c r="P20" s="25"/>
      <c r="Q20" s="73"/>
      <c r="R20" s="73"/>
      <c r="S20" s="73">
        <f>SUM(E20:P20)</f>
        <v>2</v>
      </c>
      <c r="T20" s="111"/>
      <c r="U20" s="125">
        <v>-1</v>
      </c>
      <c r="V20" s="112"/>
    </row>
    <row r="21" spans="1:22" ht="18.75" customHeight="1" thickBot="1">
      <c r="A21" s="110"/>
      <c r="B21" s="81"/>
      <c r="C21" s="9"/>
      <c r="D21" s="43">
        <f aca="true" t="shared" si="1" ref="D21:I21">SUM(D16:D20)</f>
        <v>18</v>
      </c>
      <c r="E21" s="27">
        <f t="shared" si="1"/>
        <v>0</v>
      </c>
      <c r="F21" s="27">
        <f t="shared" si="1"/>
        <v>4</v>
      </c>
      <c r="G21" s="27">
        <f t="shared" si="1"/>
        <v>2</v>
      </c>
      <c r="H21" s="27">
        <f t="shared" si="1"/>
        <v>6</v>
      </c>
      <c r="I21" s="27">
        <f t="shared" si="1"/>
        <v>7</v>
      </c>
      <c r="J21" s="63">
        <f>SUM(E21:I21)</f>
        <v>19</v>
      </c>
      <c r="K21" s="73"/>
      <c r="L21" s="27">
        <f>SUM(L16:L20)</f>
        <v>0</v>
      </c>
      <c r="M21" s="27">
        <f>SUM(M16:M20)</f>
        <v>7</v>
      </c>
      <c r="N21" s="27">
        <f>SUM(N16:N20)</f>
        <v>5</v>
      </c>
      <c r="O21" s="27">
        <f>SUM(O16:O20)</f>
        <v>13</v>
      </c>
      <c r="P21" s="27">
        <f>SUM(P16:P20)</f>
        <v>18</v>
      </c>
      <c r="Q21" s="64">
        <f>SUM(L21:P21)</f>
        <v>43</v>
      </c>
      <c r="R21" s="42"/>
      <c r="S21" s="46">
        <f>SUM(S16:S20)</f>
        <v>62</v>
      </c>
      <c r="T21" s="111"/>
      <c r="U21" s="128">
        <f>SUM(U16:U20)</f>
        <v>-15</v>
      </c>
      <c r="V21" s="112"/>
    </row>
    <row r="22" spans="1:22" ht="8.25" customHeight="1" thickBot="1">
      <c r="A22" s="110"/>
      <c r="B22" s="1"/>
      <c r="C22" s="12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111"/>
      <c r="U22" s="111"/>
      <c r="V22" s="112"/>
    </row>
    <row r="23" spans="1:22" ht="7.5" customHeight="1" thickBot="1">
      <c r="A23" s="110"/>
      <c r="B23" s="82" t="s">
        <v>13</v>
      </c>
      <c r="C23" s="10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111"/>
      <c r="U23" s="111"/>
      <c r="V23" s="112"/>
    </row>
    <row r="24" spans="1:22" ht="12.75" customHeight="1">
      <c r="A24" s="129">
        <v>3</v>
      </c>
      <c r="B24" s="83"/>
      <c r="C24" s="34" t="s">
        <v>17</v>
      </c>
      <c r="D24" s="17">
        <v>2</v>
      </c>
      <c r="E24" s="18"/>
      <c r="F24" s="19"/>
      <c r="G24" s="19"/>
      <c r="H24" s="19"/>
      <c r="I24" s="20">
        <v>1</v>
      </c>
      <c r="J24" s="73"/>
      <c r="K24" s="73"/>
      <c r="L24" s="18"/>
      <c r="M24" s="19">
        <v>1</v>
      </c>
      <c r="N24" s="19"/>
      <c r="O24" s="19">
        <v>1</v>
      </c>
      <c r="P24" s="20"/>
      <c r="Q24" s="73"/>
      <c r="R24" s="73"/>
      <c r="S24" s="73">
        <f>SUM(E24:P24)</f>
        <v>3</v>
      </c>
      <c r="T24" s="111"/>
      <c r="U24" s="124">
        <v>2</v>
      </c>
      <c r="V24" s="112"/>
    </row>
    <row r="25" spans="1:22" ht="12.75" customHeight="1">
      <c r="A25" s="110"/>
      <c r="B25" s="83"/>
      <c r="C25" s="34" t="s">
        <v>15</v>
      </c>
      <c r="D25" s="17">
        <v>3</v>
      </c>
      <c r="E25" s="21"/>
      <c r="F25" s="16">
        <v>1</v>
      </c>
      <c r="G25" s="16">
        <v>4</v>
      </c>
      <c r="H25" s="16">
        <v>2</v>
      </c>
      <c r="I25" s="22">
        <v>2</v>
      </c>
      <c r="J25" s="73"/>
      <c r="K25" s="73"/>
      <c r="L25" s="21"/>
      <c r="M25" s="16">
        <v>1</v>
      </c>
      <c r="N25" s="16">
        <v>5</v>
      </c>
      <c r="O25" s="16">
        <v>3</v>
      </c>
      <c r="P25" s="22">
        <v>2</v>
      </c>
      <c r="Q25" s="73"/>
      <c r="R25" s="73"/>
      <c r="S25" s="130">
        <f>SUM(E25:P25)</f>
        <v>20</v>
      </c>
      <c r="T25" s="111"/>
      <c r="U25" s="125">
        <v>-6</v>
      </c>
      <c r="V25" s="112"/>
    </row>
    <row r="26" spans="1:22" ht="12.75" customHeight="1">
      <c r="A26" s="110"/>
      <c r="B26" s="83"/>
      <c r="C26" s="34" t="s">
        <v>39</v>
      </c>
      <c r="D26" s="17">
        <v>2</v>
      </c>
      <c r="E26" s="21"/>
      <c r="F26" s="16">
        <v>1</v>
      </c>
      <c r="G26" s="16"/>
      <c r="H26" s="16"/>
      <c r="I26" s="22">
        <v>1</v>
      </c>
      <c r="J26" s="73"/>
      <c r="K26" s="73"/>
      <c r="L26" s="21"/>
      <c r="M26" s="16"/>
      <c r="N26" s="16"/>
      <c r="O26" s="16"/>
      <c r="P26" s="22"/>
      <c r="Q26" s="73"/>
      <c r="R26" s="73"/>
      <c r="S26" s="73">
        <f>SUM(E26:P26)</f>
        <v>2</v>
      </c>
      <c r="T26" s="111"/>
      <c r="U26" s="125">
        <v>-10</v>
      </c>
      <c r="V26" s="112"/>
    </row>
    <row r="27" spans="1:22" ht="12.75" customHeight="1">
      <c r="A27" s="110"/>
      <c r="B27" s="83"/>
      <c r="C27" s="34" t="s">
        <v>14</v>
      </c>
      <c r="D27" s="17">
        <v>4</v>
      </c>
      <c r="E27" s="21"/>
      <c r="F27" s="16"/>
      <c r="G27" s="16"/>
      <c r="H27" s="16">
        <v>2</v>
      </c>
      <c r="I27" s="22">
        <v>2</v>
      </c>
      <c r="J27" s="73"/>
      <c r="K27" s="73"/>
      <c r="L27" s="21"/>
      <c r="M27" s="16">
        <v>1</v>
      </c>
      <c r="N27" s="16">
        <v>1</v>
      </c>
      <c r="O27" s="16">
        <v>2</v>
      </c>
      <c r="P27" s="22">
        <v>4</v>
      </c>
      <c r="Q27" s="73"/>
      <c r="R27" s="73"/>
      <c r="S27" s="130">
        <f>SUM(E27:P27)</f>
        <v>12</v>
      </c>
      <c r="T27" s="111"/>
      <c r="U27" s="124">
        <v>2</v>
      </c>
      <c r="V27" s="112"/>
    </row>
    <row r="28" spans="1:22" ht="12.75" customHeight="1" thickBot="1">
      <c r="A28" s="110"/>
      <c r="B28" s="83"/>
      <c r="C28" s="34" t="s">
        <v>16</v>
      </c>
      <c r="D28" s="17">
        <v>9</v>
      </c>
      <c r="E28" s="41"/>
      <c r="F28" s="24">
        <v>1</v>
      </c>
      <c r="G28" s="24">
        <v>3</v>
      </c>
      <c r="H28" s="24">
        <v>4</v>
      </c>
      <c r="I28" s="25">
        <v>1</v>
      </c>
      <c r="J28" s="57"/>
      <c r="K28" s="73"/>
      <c r="L28" s="41"/>
      <c r="M28" s="24">
        <v>3</v>
      </c>
      <c r="N28" s="24">
        <v>1</v>
      </c>
      <c r="O28" s="24">
        <v>2</v>
      </c>
      <c r="P28" s="25">
        <v>1</v>
      </c>
      <c r="Q28" s="73"/>
      <c r="R28" s="73"/>
      <c r="S28" s="73">
        <f>SUM(E28:P28)</f>
        <v>16</v>
      </c>
      <c r="T28" s="111"/>
      <c r="U28" s="125">
        <v>-2</v>
      </c>
      <c r="V28" s="112"/>
    </row>
    <row r="29" spans="1:22" ht="18.75" customHeight="1" thickBot="1">
      <c r="A29" s="110"/>
      <c r="B29" s="84"/>
      <c r="C29" s="11"/>
      <c r="D29" s="43">
        <f aca="true" t="shared" si="2" ref="D29:I29">SUM(D24:D28)</f>
        <v>20</v>
      </c>
      <c r="E29" s="30">
        <f t="shared" si="2"/>
        <v>0</v>
      </c>
      <c r="F29" s="30">
        <f t="shared" si="2"/>
        <v>3</v>
      </c>
      <c r="G29" s="30">
        <f t="shared" si="2"/>
        <v>7</v>
      </c>
      <c r="H29" s="31">
        <f t="shared" si="2"/>
        <v>8</v>
      </c>
      <c r="I29" s="51">
        <f t="shared" si="2"/>
        <v>7</v>
      </c>
      <c r="J29" s="63">
        <f>SUM(E29:I29)</f>
        <v>25</v>
      </c>
      <c r="K29" s="73"/>
      <c r="L29" s="30">
        <f>SUM(L25:L28)</f>
        <v>0</v>
      </c>
      <c r="M29" s="30">
        <f>SUM(M24:M28)</f>
        <v>6</v>
      </c>
      <c r="N29" s="30">
        <f>SUM(N24:N28)</f>
        <v>7</v>
      </c>
      <c r="O29" s="31">
        <f>SUM(O24:O28)</f>
        <v>8</v>
      </c>
      <c r="P29" s="51">
        <f>SUM(P24:P28)</f>
        <v>7</v>
      </c>
      <c r="Q29" s="64">
        <f>SUM(L29:P29)</f>
        <v>28</v>
      </c>
      <c r="R29" s="42"/>
      <c r="S29" s="60">
        <f>SUM(S24:S28)</f>
        <v>53</v>
      </c>
      <c r="T29" s="111"/>
      <c r="U29" s="128">
        <f>SUM(U24:U28)</f>
        <v>-14</v>
      </c>
      <c r="V29" s="112"/>
    </row>
    <row r="30" spans="1:22" ht="8.25" customHeight="1" thickBot="1">
      <c r="A30" s="110"/>
      <c r="B30" s="1"/>
      <c r="C30" s="12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111"/>
      <c r="U30" s="111"/>
      <c r="V30" s="112"/>
    </row>
    <row r="31" spans="1:22" ht="7.5" customHeight="1" thickBot="1">
      <c r="A31" s="110"/>
      <c r="B31" s="85" t="s">
        <v>23</v>
      </c>
      <c r="C31" s="1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111"/>
      <c r="U31" s="111"/>
      <c r="V31" s="112"/>
    </row>
    <row r="32" spans="1:22" ht="15" customHeight="1">
      <c r="A32" s="131">
        <v>4</v>
      </c>
      <c r="B32" s="86"/>
      <c r="C32" s="36" t="s">
        <v>24</v>
      </c>
      <c r="D32" s="17">
        <v>4</v>
      </c>
      <c r="E32" s="18"/>
      <c r="F32" s="19">
        <v>1</v>
      </c>
      <c r="G32" s="19"/>
      <c r="H32" s="19">
        <v>2</v>
      </c>
      <c r="I32" s="20"/>
      <c r="J32" s="52"/>
      <c r="K32" s="52"/>
      <c r="L32" s="18"/>
      <c r="M32" s="19">
        <v>1</v>
      </c>
      <c r="N32" s="19">
        <v>1</v>
      </c>
      <c r="O32" s="19">
        <v>1</v>
      </c>
      <c r="P32" s="20">
        <v>3</v>
      </c>
      <c r="Q32" s="73"/>
      <c r="R32" s="73"/>
      <c r="S32" s="73">
        <f>SUM(E32:P32)</f>
        <v>9</v>
      </c>
      <c r="T32" s="111"/>
      <c r="U32" s="125">
        <v>-12</v>
      </c>
      <c r="V32" s="112"/>
    </row>
    <row r="33" spans="1:22" ht="12.75" customHeight="1">
      <c r="A33" s="110"/>
      <c r="B33" s="86"/>
      <c r="C33" s="36" t="s">
        <v>25</v>
      </c>
      <c r="D33" s="17">
        <v>2</v>
      </c>
      <c r="E33" s="21"/>
      <c r="F33" s="16">
        <v>2</v>
      </c>
      <c r="G33" s="16">
        <v>1</v>
      </c>
      <c r="H33" s="16">
        <v>1</v>
      </c>
      <c r="I33" s="22"/>
      <c r="J33" s="53"/>
      <c r="K33" s="53"/>
      <c r="L33" s="21"/>
      <c r="M33" s="16">
        <v>1</v>
      </c>
      <c r="N33" s="16">
        <v>2</v>
      </c>
      <c r="O33" s="16"/>
      <c r="P33" s="22">
        <v>4</v>
      </c>
      <c r="Q33" s="73"/>
      <c r="R33" s="73"/>
      <c r="S33" s="73">
        <f>SUM(E33:P33)</f>
        <v>11</v>
      </c>
      <c r="T33" s="111"/>
      <c r="U33" s="124">
        <v>1</v>
      </c>
      <c r="V33" s="112"/>
    </row>
    <row r="34" spans="1:22" ht="12.75" customHeight="1">
      <c r="A34" s="110"/>
      <c r="B34" s="86"/>
      <c r="C34" s="36" t="s">
        <v>5</v>
      </c>
      <c r="D34" s="17"/>
      <c r="E34" s="21"/>
      <c r="F34" s="16"/>
      <c r="G34" s="16"/>
      <c r="H34" s="16"/>
      <c r="I34" s="22"/>
      <c r="J34" s="53"/>
      <c r="K34" s="53"/>
      <c r="L34" s="21"/>
      <c r="M34" s="16"/>
      <c r="N34" s="16"/>
      <c r="O34" s="16"/>
      <c r="P34" s="22"/>
      <c r="Q34" s="73"/>
      <c r="R34" s="73"/>
      <c r="S34" s="73">
        <f>SUM(E34:P34)</f>
        <v>0</v>
      </c>
      <c r="T34" s="111"/>
      <c r="U34" s="132">
        <v>0</v>
      </c>
      <c r="V34" s="112"/>
    </row>
    <row r="35" spans="1:22" ht="12.75" customHeight="1">
      <c r="A35" s="110"/>
      <c r="B35" s="86"/>
      <c r="C35" s="36" t="s">
        <v>26</v>
      </c>
      <c r="D35" s="17">
        <v>3</v>
      </c>
      <c r="E35" s="21"/>
      <c r="F35" s="16"/>
      <c r="G35" s="16"/>
      <c r="H35" s="16"/>
      <c r="I35" s="22">
        <v>4</v>
      </c>
      <c r="J35" s="53"/>
      <c r="K35" s="53"/>
      <c r="L35" s="21"/>
      <c r="M35" s="16">
        <v>1</v>
      </c>
      <c r="N35" s="16">
        <v>3</v>
      </c>
      <c r="O35" s="16">
        <v>2</v>
      </c>
      <c r="P35" s="22">
        <v>6</v>
      </c>
      <c r="Q35" s="73"/>
      <c r="R35" s="73"/>
      <c r="S35" s="73">
        <f>SUM(E35:P35)</f>
        <v>16</v>
      </c>
      <c r="T35" s="111"/>
      <c r="U35" s="125">
        <v>-5</v>
      </c>
      <c r="V35" s="112"/>
    </row>
    <row r="36" spans="1:22" ht="12.75" customHeight="1" thickBot="1">
      <c r="A36" s="110"/>
      <c r="B36" s="86"/>
      <c r="C36" s="36" t="s">
        <v>27</v>
      </c>
      <c r="D36" s="17">
        <v>2</v>
      </c>
      <c r="E36" s="41"/>
      <c r="F36" s="24"/>
      <c r="G36" s="24"/>
      <c r="H36" s="24"/>
      <c r="I36" s="25"/>
      <c r="J36" s="54"/>
      <c r="K36" s="54"/>
      <c r="L36" s="41"/>
      <c r="M36" s="24"/>
      <c r="N36" s="24"/>
      <c r="O36" s="24">
        <v>1</v>
      </c>
      <c r="P36" s="25"/>
      <c r="Q36" s="73"/>
      <c r="R36" s="73"/>
      <c r="S36" s="73">
        <f>SUM(E36:P36)</f>
        <v>1</v>
      </c>
      <c r="T36" s="111"/>
      <c r="U36" s="125">
        <v>-1</v>
      </c>
      <c r="V36" s="112"/>
    </row>
    <row r="37" spans="1:22" ht="17.25" customHeight="1" thickBot="1">
      <c r="A37" s="110"/>
      <c r="B37" s="87"/>
      <c r="C37" s="13"/>
      <c r="D37" s="43">
        <f aca="true" t="shared" si="3" ref="D37:I37">SUM(D32:D36)</f>
        <v>11</v>
      </c>
      <c r="E37" s="30">
        <f t="shared" si="3"/>
        <v>0</v>
      </c>
      <c r="F37" s="30">
        <f t="shared" si="3"/>
        <v>3</v>
      </c>
      <c r="G37" s="30">
        <f t="shared" si="3"/>
        <v>1</v>
      </c>
      <c r="H37" s="31">
        <f t="shared" si="3"/>
        <v>3</v>
      </c>
      <c r="I37" s="51">
        <f t="shared" si="3"/>
        <v>4</v>
      </c>
      <c r="J37" s="55">
        <f>SUM(E37:I37)</f>
        <v>11</v>
      </c>
      <c r="K37" s="73"/>
      <c r="L37" s="30">
        <f>SUM(L32:L36)</f>
        <v>0</v>
      </c>
      <c r="M37" s="30">
        <f>SUM(M32:M36)</f>
        <v>3</v>
      </c>
      <c r="N37" s="30">
        <f>SUM(N32:N36)</f>
        <v>6</v>
      </c>
      <c r="O37" s="31">
        <f>SUM(O32:O36)</f>
        <v>4</v>
      </c>
      <c r="P37" s="51">
        <f>SUM(P32:P36)</f>
        <v>13</v>
      </c>
      <c r="Q37" s="50">
        <f>SUM(L37:P37)</f>
        <v>26</v>
      </c>
      <c r="R37" s="42"/>
      <c r="S37" s="62">
        <f>SUM(S32:S36)</f>
        <v>37</v>
      </c>
      <c r="T37" s="111"/>
      <c r="U37" s="128">
        <f>SUM(U32:U36)</f>
        <v>-17</v>
      </c>
      <c r="V37" s="112"/>
    </row>
    <row r="38" spans="1:22" ht="8.25" customHeight="1" thickBot="1">
      <c r="A38" s="110"/>
      <c r="B38" s="1"/>
      <c r="C38" s="12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111"/>
      <c r="U38" s="111"/>
      <c r="V38" s="112"/>
    </row>
    <row r="39" spans="1:22" ht="7.5" customHeight="1" thickBot="1">
      <c r="A39" s="110"/>
      <c r="B39" s="88" t="s">
        <v>18</v>
      </c>
      <c r="C39" s="14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111"/>
      <c r="U39" s="111"/>
      <c r="V39" s="112"/>
    </row>
    <row r="40" spans="1:22" ht="15" customHeight="1">
      <c r="A40" s="133">
        <v>5</v>
      </c>
      <c r="B40" s="89"/>
      <c r="C40" s="35" t="s">
        <v>20</v>
      </c>
      <c r="D40" s="17">
        <v>3</v>
      </c>
      <c r="E40" s="18"/>
      <c r="F40" s="19">
        <v>1</v>
      </c>
      <c r="G40" s="19"/>
      <c r="H40" s="19">
        <v>1</v>
      </c>
      <c r="I40" s="20">
        <v>2</v>
      </c>
      <c r="J40" s="52"/>
      <c r="K40" s="52"/>
      <c r="L40" s="18"/>
      <c r="M40" s="19"/>
      <c r="N40" s="19"/>
      <c r="O40" s="19">
        <v>2</v>
      </c>
      <c r="P40" s="20">
        <v>1</v>
      </c>
      <c r="Q40" s="73"/>
      <c r="R40" s="73"/>
      <c r="S40" s="73">
        <f>SUM(E40:P40)</f>
        <v>7</v>
      </c>
      <c r="T40" s="111"/>
      <c r="U40" s="125">
        <v>-1</v>
      </c>
      <c r="V40" s="112"/>
    </row>
    <row r="41" spans="1:22" ht="12.75" customHeight="1">
      <c r="A41" s="110"/>
      <c r="B41" s="89"/>
      <c r="C41" s="35" t="s">
        <v>21</v>
      </c>
      <c r="D41" s="17">
        <v>1</v>
      </c>
      <c r="E41" s="21"/>
      <c r="F41" s="16">
        <v>2</v>
      </c>
      <c r="G41" s="16"/>
      <c r="H41" s="16"/>
      <c r="I41" s="22"/>
      <c r="J41" s="53"/>
      <c r="K41" s="53"/>
      <c r="L41" s="21"/>
      <c r="M41" s="16"/>
      <c r="N41" s="16"/>
      <c r="O41" s="16">
        <v>1</v>
      </c>
      <c r="P41" s="22"/>
      <c r="Q41" s="73"/>
      <c r="R41" s="73"/>
      <c r="S41" s="73">
        <f>SUM(E41:P41)</f>
        <v>3</v>
      </c>
      <c r="T41" s="111"/>
      <c r="U41" s="132">
        <v>0</v>
      </c>
      <c r="V41" s="112"/>
    </row>
    <row r="42" spans="1:22" ht="12.75" customHeight="1">
      <c r="A42" s="110"/>
      <c r="B42" s="89"/>
      <c r="C42" s="35" t="s">
        <v>19</v>
      </c>
      <c r="D42" s="17">
        <v>2</v>
      </c>
      <c r="E42" s="21"/>
      <c r="F42" s="16"/>
      <c r="G42" s="16"/>
      <c r="H42" s="16">
        <v>2</v>
      </c>
      <c r="I42" s="22">
        <v>4</v>
      </c>
      <c r="J42" s="53"/>
      <c r="K42" s="53"/>
      <c r="L42" s="21"/>
      <c r="M42" s="16"/>
      <c r="N42" s="16"/>
      <c r="O42" s="16">
        <v>3</v>
      </c>
      <c r="P42" s="22">
        <v>2</v>
      </c>
      <c r="Q42" s="73"/>
      <c r="R42" s="73"/>
      <c r="S42" s="73">
        <f>SUM(E42:P42)</f>
        <v>11</v>
      </c>
      <c r="T42" s="111"/>
      <c r="U42" s="124">
        <v>1</v>
      </c>
      <c r="V42" s="112"/>
    </row>
    <row r="43" spans="1:22" ht="14.25" customHeight="1" thickBot="1">
      <c r="A43" s="110"/>
      <c r="B43" s="89"/>
      <c r="C43" s="35" t="s">
        <v>22</v>
      </c>
      <c r="D43" s="26"/>
      <c r="E43" s="41"/>
      <c r="F43" s="24"/>
      <c r="G43" s="24"/>
      <c r="H43" s="24"/>
      <c r="I43" s="25"/>
      <c r="J43" s="54"/>
      <c r="K43" s="54"/>
      <c r="L43" s="41"/>
      <c r="M43" s="24"/>
      <c r="N43" s="24"/>
      <c r="O43" s="24"/>
      <c r="P43" s="25"/>
      <c r="Q43" s="73"/>
      <c r="R43" s="73"/>
      <c r="S43" s="73">
        <f>SUM(E43:P43)</f>
        <v>0</v>
      </c>
      <c r="T43" s="111"/>
      <c r="U43" s="125">
        <v>-3</v>
      </c>
      <c r="V43" s="112"/>
    </row>
    <row r="44" spans="1:22" ht="17.25" customHeight="1" thickBot="1">
      <c r="A44" s="110"/>
      <c r="B44" s="90"/>
      <c r="C44" s="15"/>
      <c r="D44" s="43">
        <f>SUM(D39:D43)</f>
        <v>6</v>
      </c>
      <c r="E44" s="30">
        <f>SUM(E40:E43)</f>
        <v>0</v>
      </c>
      <c r="F44" s="30">
        <f>SUM(F40:F43)</f>
        <v>3</v>
      </c>
      <c r="G44" s="30">
        <f>SUM(G40:G43)</f>
        <v>0</v>
      </c>
      <c r="H44" s="31">
        <f>SUM(H40:H43)</f>
        <v>3</v>
      </c>
      <c r="I44" s="51">
        <f>SUM(I40:I43)</f>
        <v>6</v>
      </c>
      <c r="J44" s="55">
        <f>SUM(E44:I44)</f>
        <v>12</v>
      </c>
      <c r="K44" s="73"/>
      <c r="L44" s="30">
        <f>SUM(L40:L43)</f>
        <v>0</v>
      </c>
      <c r="M44" s="30">
        <f>SUM(M40:M43)</f>
        <v>0</v>
      </c>
      <c r="N44" s="43">
        <f>SUM(N40:N43)</f>
        <v>0</v>
      </c>
      <c r="O44" s="27">
        <f>SUM(O40:O43)</f>
        <v>6</v>
      </c>
      <c r="P44" s="71">
        <f>SUM(P40:P43)</f>
        <v>3</v>
      </c>
      <c r="Q44" s="50">
        <f>SUM(L44:P44)</f>
        <v>9</v>
      </c>
      <c r="R44" s="42"/>
      <c r="S44" s="61">
        <f>SUM(S39:S43)</f>
        <v>21</v>
      </c>
      <c r="T44" s="111"/>
      <c r="U44" s="128">
        <f>SUM(U40:U43)</f>
        <v>-3</v>
      </c>
      <c r="V44" s="112"/>
    </row>
    <row r="45" spans="1:22" ht="9" customHeight="1" thickBot="1">
      <c r="A45" s="110"/>
      <c r="B45" s="1"/>
      <c r="C45" s="12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111"/>
      <c r="U45" s="111"/>
      <c r="V45" s="112"/>
    </row>
    <row r="46" spans="1:22" ht="15" customHeight="1">
      <c r="A46" s="134">
        <v>6</v>
      </c>
      <c r="B46" s="91" t="s">
        <v>47</v>
      </c>
      <c r="C46" s="37" t="s">
        <v>30</v>
      </c>
      <c r="D46" s="17">
        <v>4</v>
      </c>
      <c r="E46" s="18"/>
      <c r="F46" s="19"/>
      <c r="G46" s="19"/>
      <c r="H46" s="19">
        <v>1</v>
      </c>
      <c r="I46" s="20">
        <v>1</v>
      </c>
      <c r="J46" s="73"/>
      <c r="K46" s="73"/>
      <c r="L46" s="18"/>
      <c r="M46" s="19">
        <v>3</v>
      </c>
      <c r="N46" s="19">
        <v>1</v>
      </c>
      <c r="O46" s="19"/>
      <c r="P46" s="20">
        <v>5</v>
      </c>
      <c r="Q46" s="73"/>
      <c r="R46" s="73"/>
      <c r="S46" s="130">
        <f>SUM(E46:P46)</f>
        <v>11</v>
      </c>
      <c r="T46" s="111"/>
      <c r="U46" s="124">
        <v>2</v>
      </c>
      <c r="V46" s="112"/>
    </row>
    <row r="47" spans="1:22" ht="15">
      <c r="A47" s="110"/>
      <c r="B47" s="92"/>
      <c r="C47" s="38" t="s">
        <v>32</v>
      </c>
      <c r="D47" s="17">
        <v>2</v>
      </c>
      <c r="E47" s="21"/>
      <c r="F47" s="16"/>
      <c r="G47" s="16">
        <v>2</v>
      </c>
      <c r="H47" s="16">
        <v>2</v>
      </c>
      <c r="I47" s="22"/>
      <c r="J47" s="73"/>
      <c r="K47" s="73"/>
      <c r="L47" s="21"/>
      <c r="M47" s="16">
        <v>1</v>
      </c>
      <c r="N47" s="16">
        <v>1</v>
      </c>
      <c r="O47" s="16"/>
      <c r="P47" s="22"/>
      <c r="Q47" s="73"/>
      <c r="R47" s="73"/>
      <c r="S47" s="73">
        <f>SUM(E47:P47)</f>
        <v>6</v>
      </c>
      <c r="T47" s="111"/>
      <c r="U47" s="124">
        <v>5</v>
      </c>
      <c r="V47" s="112"/>
    </row>
    <row r="48" spans="1:22" ht="15">
      <c r="A48" s="110"/>
      <c r="B48" s="92"/>
      <c r="C48" s="38" t="s">
        <v>31</v>
      </c>
      <c r="D48" s="17">
        <v>1</v>
      </c>
      <c r="E48" s="21"/>
      <c r="F48" s="16"/>
      <c r="G48" s="16">
        <v>2</v>
      </c>
      <c r="H48" s="16"/>
      <c r="I48" s="22"/>
      <c r="J48" s="73"/>
      <c r="K48" s="73"/>
      <c r="L48" s="21"/>
      <c r="M48" s="16"/>
      <c r="N48" s="16"/>
      <c r="O48" s="16">
        <v>1</v>
      </c>
      <c r="P48" s="22"/>
      <c r="Q48" s="73"/>
      <c r="R48" s="73"/>
      <c r="S48" s="73">
        <f>SUM(E48:P48)</f>
        <v>3</v>
      </c>
      <c r="T48" s="111"/>
      <c r="U48" s="124">
        <v>3</v>
      </c>
      <c r="V48" s="112"/>
    </row>
    <row r="49" spans="1:22" ht="15">
      <c r="A49" s="110"/>
      <c r="B49" s="92"/>
      <c r="C49" s="38" t="s">
        <v>46</v>
      </c>
      <c r="D49" s="17"/>
      <c r="E49" s="21"/>
      <c r="F49" s="16"/>
      <c r="G49" s="16"/>
      <c r="H49" s="16"/>
      <c r="I49" s="22"/>
      <c r="J49" s="73"/>
      <c r="K49" s="73"/>
      <c r="L49" s="21"/>
      <c r="M49" s="16"/>
      <c r="N49" s="16"/>
      <c r="O49" s="16"/>
      <c r="P49" s="22"/>
      <c r="Q49" s="73"/>
      <c r="R49" s="73"/>
      <c r="S49" s="73">
        <f>SUM(E49:P49)</f>
        <v>0</v>
      </c>
      <c r="T49" s="111"/>
      <c r="U49" s="132">
        <v>0</v>
      </c>
      <c r="V49" s="112"/>
    </row>
    <row r="50" spans="1:22" ht="15.75" thickBot="1">
      <c r="A50" s="110"/>
      <c r="B50" s="93"/>
      <c r="C50" s="39" t="s">
        <v>43</v>
      </c>
      <c r="D50" s="23"/>
      <c r="E50" s="41"/>
      <c r="F50" s="24"/>
      <c r="G50" s="24"/>
      <c r="H50" s="24"/>
      <c r="I50" s="25"/>
      <c r="J50" s="57"/>
      <c r="K50" s="73"/>
      <c r="L50" s="41"/>
      <c r="M50" s="24"/>
      <c r="N50" s="24"/>
      <c r="O50" s="24"/>
      <c r="P50" s="25"/>
      <c r="Q50" s="73"/>
      <c r="R50" s="73"/>
      <c r="S50" s="73">
        <f>SUM(E50:P50)</f>
        <v>0</v>
      </c>
      <c r="T50" s="111"/>
      <c r="U50" s="132">
        <v>0</v>
      </c>
      <c r="V50" s="112"/>
    </row>
    <row r="51" spans="1:22" ht="18.75" customHeight="1" thickBot="1">
      <c r="A51" s="110"/>
      <c r="B51" s="135"/>
      <c r="C51" s="122"/>
      <c r="D51" s="43">
        <f>SUM(D46:D50)</f>
        <v>7</v>
      </c>
      <c r="E51" s="30">
        <f>SUM(E45:E50)</f>
        <v>0</v>
      </c>
      <c r="F51" s="30">
        <f>SUM(F45:F50)</f>
        <v>0</v>
      </c>
      <c r="G51" s="30">
        <f>SUM(G45:G50)</f>
        <v>4</v>
      </c>
      <c r="H51" s="31">
        <f>SUM(H45:H50)</f>
        <v>3</v>
      </c>
      <c r="I51" s="51">
        <f>SUM(I45:I50)</f>
        <v>1</v>
      </c>
      <c r="J51" s="63">
        <f>SUM(E51:I51)</f>
        <v>8</v>
      </c>
      <c r="K51" s="73"/>
      <c r="L51" s="30">
        <f>SUM(L45:L50)</f>
        <v>0</v>
      </c>
      <c r="M51" s="30">
        <f>SUM(M45:M50)</f>
        <v>4</v>
      </c>
      <c r="N51" s="30">
        <f>SUM(N45:N50)</f>
        <v>2</v>
      </c>
      <c r="O51" s="31">
        <f>SUM(O45:O50)</f>
        <v>1</v>
      </c>
      <c r="P51" s="51">
        <f>SUM(P45:P50)</f>
        <v>5</v>
      </c>
      <c r="Q51" s="64">
        <f>SUM(L51:P51)</f>
        <v>12</v>
      </c>
      <c r="R51" s="42"/>
      <c r="S51" s="47">
        <f>SUM(S46:S50)</f>
        <v>20</v>
      </c>
      <c r="T51" s="111"/>
      <c r="U51" s="126">
        <f>SUM(U46:U50)</f>
        <v>10</v>
      </c>
      <c r="V51" s="112"/>
    </row>
    <row r="52" spans="1:22" ht="17.25" customHeight="1" thickBot="1">
      <c r="A52" s="110"/>
      <c r="B52" s="135"/>
      <c r="C52" s="122"/>
      <c r="D52" s="28"/>
      <c r="E52" s="28"/>
      <c r="F52" s="28"/>
      <c r="G52" s="28"/>
      <c r="H52" s="28"/>
      <c r="I52" s="28"/>
      <c r="J52" s="73"/>
      <c r="K52" s="73"/>
      <c r="L52" s="28"/>
      <c r="M52" s="28"/>
      <c r="N52" s="28"/>
      <c r="O52" s="28"/>
      <c r="P52" s="28"/>
      <c r="Q52" s="44"/>
      <c r="R52" s="44"/>
      <c r="S52" s="73"/>
      <c r="T52" s="111"/>
      <c r="U52" s="111"/>
      <c r="V52" s="112"/>
    </row>
    <row r="53" spans="1:22" s="29" customFormat="1" ht="21.75" customHeight="1" thickBot="1">
      <c r="A53" s="116"/>
      <c r="B53" s="136" t="s">
        <v>51</v>
      </c>
      <c r="C53" s="136"/>
      <c r="D53" s="70">
        <f aca="true" t="shared" si="4" ref="D53:I53">+D51+D44+D37+D29+D21+D13</f>
        <v>82</v>
      </c>
      <c r="E53" s="45">
        <f t="shared" si="4"/>
        <v>0</v>
      </c>
      <c r="F53" s="45">
        <f t="shared" si="4"/>
        <v>17</v>
      </c>
      <c r="G53" s="45">
        <f t="shared" si="4"/>
        <v>17</v>
      </c>
      <c r="H53" s="45">
        <f t="shared" si="4"/>
        <v>30</v>
      </c>
      <c r="I53" s="45">
        <f t="shared" si="4"/>
        <v>32</v>
      </c>
      <c r="J53" s="58">
        <f>SUM(E53:I53)</f>
        <v>96</v>
      </c>
      <c r="K53" s="28"/>
      <c r="L53" s="45">
        <f>+L51+L44+L37+L29+L21+L13</f>
        <v>0</v>
      </c>
      <c r="M53" s="45">
        <f>+M51+M44+M37+M29+M21+M13</f>
        <v>36</v>
      </c>
      <c r="N53" s="45">
        <f>+N51+N44+N37+N29+N21+N13</f>
        <v>28</v>
      </c>
      <c r="O53" s="45">
        <f>+O51+O44+O37+O29+O21+O13</f>
        <v>40</v>
      </c>
      <c r="P53" s="45">
        <f>+P51+P44+P37+P29+P21+P13</f>
        <v>73</v>
      </c>
      <c r="Q53" s="59">
        <f>SUM(L53:P53)</f>
        <v>177</v>
      </c>
      <c r="R53" s="28"/>
      <c r="S53" s="48">
        <f>+Q53+J53</f>
        <v>273</v>
      </c>
      <c r="T53" s="28"/>
      <c r="U53" s="137">
        <f>+U51+U44+U37+U29+U21+U13</f>
        <v>-39</v>
      </c>
      <c r="V53" s="115"/>
    </row>
    <row r="54" spans="1:22" ht="15">
      <c r="A54" s="110"/>
      <c r="B54" s="135"/>
      <c r="C54" s="122"/>
      <c r="D54" s="122"/>
      <c r="E54" s="122"/>
      <c r="F54" s="74">
        <f>+F53+G53</f>
        <v>34</v>
      </c>
      <c r="G54" s="75"/>
      <c r="H54" s="122"/>
      <c r="I54" s="122"/>
      <c r="J54" s="122"/>
      <c r="K54" s="122"/>
      <c r="L54" s="122"/>
      <c r="M54" s="74">
        <f>+M53+N53</f>
        <v>64</v>
      </c>
      <c r="N54" s="75"/>
      <c r="O54" s="122"/>
      <c r="P54" s="122"/>
      <c r="Q54" s="122"/>
      <c r="R54" s="122"/>
      <c r="S54" s="73"/>
      <c r="T54" s="111"/>
      <c r="U54" s="111"/>
      <c r="V54" s="112"/>
    </row>
    <row r="55" spans="1:22" ht="15">
      <c r="A55" s="110"/>
      <c r="B55" s="135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73"/>
      <c r="T55" s="111"/>
      <c r="U55" s="111"/>
      <c r="V55" s="112"/>
    </row>
    <row r="56" spans="1:43" s="40" customFormat="1" ht="15">
      <c r="A56" s="110"/>
      <c r="B56" s="136" t="s">
        <v>49</v>
      </c>
      <c r="C56" s="136"/>
      <c r="D56" s="70">
        <v>93</v>
      </c>
      <c r="E56" s="67"/>
      <c r="F56" s="67"/>
      <c r="G56" s="67">
        <v>34</v>
      </c>
      <c r="H56" s="67">
        <v>19</v>
      </c>
      <c r="I56" s="67">
        <v>43</v>
      </c>
      <c r="J56" s="68">
        <f>SUM(E56:I56)</f>
        <v>96</v>
      </c>
      <c r="K56" s="111"/>
      <c r="L56" s="67"/>
      <c r="M56" s="67"/>
      <c r="N56" s="67">
        <v>50</v>
      </c>
      <c r="O56" s="67">
        <v>62</v>
      </c>
      <c r="P56" s="67">
        <v>104</v>
      </c>
      <c r="Q56" s="69">
        <f>SUM(L56:P56)</f>
        <v>216</v>
      </c>
      <c r="R56" s="122"/>
      <c r="S56" s="66">
        <f>+J56+Q56</f>
        <v>312</v>
      </c>
      <c r="T56" s="111"/>
      <c r="U56" s="111"/>
      <c r="V56" s="112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22" ht="15">
      <c r="A57" s="110"/>
      <c r="B57" s="135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73"/>
      <c r="T57" s="111"/>
      <c r="U57" s="111"/>
      <c r="V57" s="112"/>
    </row>
    <row r="58" spans="1:43" s="40" customFormat="1" ht="15">
      <c r="A58" s="110"/>
      <c r="B58" s="136" t="s">
        <v>42</v>
      </c>
      <c r="C58" s="136"/>
      <c r="D58" s="70">
        <v>77</v>
      </c>
      <c r="E58" s="67"/>
      <c r="F58" s="67"/>
      <c r="G58" s="67">
        <v>28</v>
      </c>
      <c r="H58" s="67">
        <v>18</v>
      </c>
      <c r="I58" s="67">
        <v>33</v>
      </c>
      <c r="J58" s="68">
        <f>SUM(E58:I58)</f>
        <v>79</v>
      </c>
      <c r="K58" s="111"/>
      <c r="L58" s="67"/>
      <c r="M58" s="67"/>
      <c r="N58" s="67">
        <v>31</v>
      </c>
      <c r="O58" s="67">
        <v>52</v>
      </c>
      <c r="P58" s="67">
        <v>70</v>
      </c>
      <c r="Q58" s="69">
        <f>SUM(L58:P58)</f>
        <v>153</v>
      </c>
      <c r="R58" s="122"/>
      <c r="S58" s="66">
        <f>+J58+Q58</f>
        <v>232</v>
      </c>
      <c r="T58" s="111"/>
      <c r="U58" s="111"/>
      <c r="V58" s="112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22" ht="15">
      <c r="A59" s="110"/>
      <c r="B59" s="135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73"/>
      <c r="T59" s="111"/>
      <c r="U59" s="111"/>
      <c r="V59" s="112"/>
    </row>
    <row r="60" spans="1:43" s="40" customFormat="1" ht="15">
      <c r="A60" s="110"/>
      <c r="B60" s="136" t="s">
        <v>41</v>
      </c>
      <c r="C60" s="136"/>
      <c r="D60" s="70"/>
      <c r="E60" s="67"/>
      <c r="F60" s="67"/>
      <c r="G60" s="67">
        <v>27</v>
      </c>
      <c r="H60" s="67">
        <v>18</v>
      </c>
      <c r="I60" s="67">
        <v>34</v>
      </c>
      <c r="J60" s="68">
        <f>SUM(E60:I60)</f>
        <v>79</v>
      </c>
      <c r="K60" s="111"/>
      <c r="L60" s="67"/>
      <c r="M60" s="67"/>
      <c r="N60" s="67">
        <v>47</v>
      </c>
      <c r="O60" s="67">
        <v>55</v>
      </c>
      <c r="P60" s="67">
        <v>96</v>
      </c>
      <c r="Q60" s="69">
        <f>SUM(L60:P60)</f>
        <v>198</v>
      </c>
      <c r="R60" s="122"/>
      <c r="S60" s="66">
        <f>+J60+Q60</f>
        <v>277</v>
      </c>
      <c r="T60" s="111"/>
      <c r="U60" s="111"/>
      <c r="V60" s="112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22" ht="15">
      <c r="A61" s="110"/>
      <c r="B61" s="135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73"/>
      <c r="T61" s="111"/>
      <c r="U61" s="111"/>
      <c r="V61" s="112"/>
    </row>
    <row r="62" spans="1:43" s="40" customFormat="1" ht="15">
      <c r="A62" s="110"/>
      <c r="B62" s="136" t="s">
        <v>40</v>
      </c>
      <c r="C62" s="136"/>
      <c r="D62" s="72">
        <v>76</v>
      </c>
      <c r="E62" s="67"/>
      <c r="F62" s="67"/>
      <c r="G62" s="67">
        <v>23</v>
      </c>
      <c r="H62" s="67">
        <v>18</v>
      </c>
      <c r="I62" s="67">
        <v>28</v>
      </c>
      <c r="J62" s="68">
        <f>SUM(E62:I62)</f>
        <v>69</v>
      </c>
      <c r="K62" s="111"/>
      <c r="L62" s="67"/>
      <c r="M62" s="67"/>
      <c r="N62" s="67">
        <v>35</v>
      </c>
      <c r="O62" s="67">
        <v>37</v>
      </c>
      <c r="P62" s="67">
        <v>86</v>
      </c>
      <c r="Q62" s="69">
        <f>SUM(L62:P62)</f>
        <v>158</v>
      </c>
      <c r="R62" s="122"/>
      <c r="S62" s="66">
        <f>+J62+Q62</f>
        <v>227</v>
      </c>
      <c r="T62" s="111"/>
      <c r="U62" s="111"/>
      <c r="V62" s="11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22" ht="15.75" thickBot="1">
      <c r="A63" s="138"/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142"/>
      <c r="U63" s="142"/>
      <c r="V63" s="143"/>
    </row>
  </sheetData>
  <sheetProtection/>
  <mergeCells count="14">
    <mergeCell ref="B2:S2"/>
    <mergeCell ref="B4:S4"/>
    <mergeCell ref="E6:I6"/>
    <mergeCell ref="L6:P6"/>
    <mergeCell ref="G7:I7"/>
    <mergeCell ref="N7:P7"/>
    <mergeCell ref="F54:G54"/>
    <mergeCell ref="M54:N54"/>
    <mergeCell ref="B9:B13"/>
    <mergeCell ref="B15:B21"/>
    <mergeCell ref="B23:B29"/>
    <mergeCell ref="B31:B37"/>
    <mergeCell ref="B39:B44"/>
    <mergeCell ref="B46:B50"/>
  </mergeCells>
  <printOptions horizontalCentered="1" verticalCentered="1"/>
  <pageMargins left="0.2362204724409449" right="0" top="0.11811023622047245" bottom="0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chavigny jc</dc:creator>
  <cp:keywords/>
  <dc:description/>
  <cp:lastModifiedBy>TOSHIBA</cp:lastModifiedBy>
  <cp:lastPrinted>2015-04-06T16:11:53Z</cp:lastPrinted>
  <dcterms:created xsi:type="dcterms:W3CDTF">2009-12-16T11:11:04Z</dcterms:created>
  <dcterms:modified xsi:type="dcterms:W3CDTF">2015-04-06T16:13:19Z</dcterms:modified>
  <cp:category/>
  <cp:version/>
  <cp:contentType/>
  <cp:contentStatus/>
</cp:coreProperties>
</file>